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00" activeTab="7"/>
  </bookViews>
  <sheets>
    <sheet name="Liminaire" sheetId="11" r:id="rId1"/>
    <sheet name="UE1 " sheetId="17" r:id="rId2"/>
    <sheet name="UE2 " sheetId="18" r:id="rId3"/>
    <sheet name="UE3 " sheetId="16" r:id="rId4"/>
    <sheet name="UE4 " sheetId="20" r:id="rId5"/>
    <sheet name="UE5 " sheetId="19" r:id="rId6"/>
    <sheet name="UE6 " sheetId="12" r:id="rId7"/>
    <sheet name="UE7 " sheetId="13" r:id="rId8"/>
  </sheets>
  <externalReferences>
    <externalReference r:id="rId9"/>
  </externalReferences>
  <definedNames>
    <definedName name="_Hlk24608394" localSheetId="5">'UE5 '!$A$38</definedName>
    <definedName name="_Hlk24616611" localSheetId="5">'UE5 '!$A$83</definedName>
    <definedName name="_xlnm.Print_Area" localSheetId="0">Liminaire!$B$1:$K$39</definedName>
    <definedName name="_xlnm.Print_Area" localSheetId="4">'UE4 '!$A$1:$I$64</definedName>
    <definedName name="_xlnm.Print_Area" localSheetId="6">'UE6 '!$A$1:$I$84</definedName>
    <definedName name="_xlnm.Print_Area" localSheetId="7">'UE7 '!$A$1:$I$47</definedName>
  </definedNames>
  <calcPr calcId="162913" refMode="R1C1"/>
</workbook>
</file>

<file path=xl/calcChain.xml><?xml version="1.0" encoding="utf-8"?>
<calcChain xmlns="http://schemas.openxmlformats.org/spreadsheetml/2006/main">
  <c r="C39" i="13" l="1"/>
  <c r="C29" i="13"/>
  <c r="C18" i="13"/>
  <c r="C22" i="12"/>
  <c r="C38" i="12"/>
  <c r="C52" i="12"/>
  <c r="C66" i="12"/>
  <c r="C81" i="12"/>
  <c r="C88" i="19"/>
  <c r="C18" i="19"/>
  <c r="C61" i="20"/>
  <c r="C38" i="20"/>
  <c r="C31" i="20"/>
  <c r="C19" i="20"/>
  <c r="C20" i="16"/>
  <c r="C104" i="18"/>
  <c r="C95" i="18"/>
  <c r="C80" i="18"/>
  <c r="C70" i="18"/>
  <c r="C60" i="18"/>
  <c r="C46" i="18"/>
  <c r="C35" i="18"/>
  <c r="C20" i="18"/>
  <c r="C103" i="17"/>
  <c r="C91" i="17"/>
  <c r="C74" i="17"/>
  <c r="C50" i="17"/>
  <c r="C37" i="17"/>
  <c r="C20" i="17"/>
  <c r="C51" i="20"/>
  <c r="C62" i="17"/>
</calcChain>
</file>

<file path=xl/sharedStrings.xml><?xml version="1.0" encoding="utf-8"?>
<sst xmlns="http://schemas.openxmlformats.org/spreadsheetml/2006/main" count="808" uniqueCount="566">
  <si>
    <t>Diplôme Supérieur de Comptabilité et de Gestion</t>
  </si>
  <si>
    <t>DSCG</t>
  </si>
  <si>
    <r>
      <rPr>
        <sz val="20"/>
        <color indexed="63"/>
        <rFont val="Times New Roman"/>
        <family val="1"/>
      </rPr>
      <t>V a l i d a t i o n  d e s  A c q u i s  d e l ’ E x p é r i e n c e</t>
    </r>
  </si>
  <si>
    <t>VAE</t>
  </si>
  <si>
    <t>Référentiel de compétences</t>
  </si>
  <si>
    <t>UE 1 Gestion juridique, fiscale et sociale</t>
  </si>
  <si>
    <t>Mettre en œuvre les dispositions régissant les contrats courants énumérés dans le programme.</t>
  </si>
  <si>
    <t>Maîtriser les dispositions régissant les contrats courants énumérés dans le programme.</t>
  </si>
  <si>
    <t>Participer à la discussion de certains contrats ou clauses contractuelles.</t>
  </si>
  <si>
    <t>Adapter et faire évoluer le contenu de certains contrats en fonction de la situation d’un client ou de l’entreprise.</t>
  </si>
  <si>
    <t>Connaître les principes généraux du droit pénal et de la procédure pénale.</t>
  </si>
  <si>
    <t>Maîtriser l’identification des éléments constitutifs d’une infraction relevant du droit pénal.</t>
  </si>
  <si>
    <t>Connaître les principales infractions relevant du droit des affaires.</t>
  </si>
  <si>
    <t>Informer les dirigeants de l’entreprise sur les conséquences d’une incrimination pénale.</t>
  </si>
  <si>
    <t>Identifier des situations ou des comportements :
- de l’entreprise,
- d’un client ou
- d’un fournisseur susceptibles de ne pas être conformes au droit de la concurrence et de la consommation.</t>
  </si>
  <si>
    <t>Maîtriser des situations ou pratiques contraires au droit de la concurrence.</t>
  </si>
  <si>
    <t>Accompagner le traitement de pratiques contraires au droit de la concurrence.</t>
  </si>
  <si>
    <t>Connaître :
- les principales formes de contrôle fiscal et la procédure ;
- le déroulement d’une vérification de comptabilité ;
- les issues possibles d’un contrôle fiscal ;
- le déroulement du contentieux fiscal.</t>
  </si>
  <si>
    <t>Déposer une demande d’agrément fiscal.</t>
  </si>
  <si>
    <t>Rédiger et concevoir les demandes d’agrément et de rescrit.</t>
  </si>
  <si>
    <t>Répondre aux demandes de l’administration fiscale.</t>
  </si>
  <si>
    <t>Suivre la procédure de vérification fiscale.</t>
  </si>
  <si>
    <t>Assister une entreprise dans le cadre d’une procédure de vérification.</t>
  </si>
  <si>
    <t>Apprécier l’opportunité d’accepter ou de contester une proposition de redressement.</t>
  </si>
  <si>
    <t>Assister une entreprise dans le cadre d’un contentieux fiscal.</t>
  </si>
  <si>
    <t>Suivre et orienter le contentieux fiscal.</t>
  </si>
  <si>
    <t>Connaître les dispositions législatives ou réglementaires liées au droit de l’environnement et susceptibles de s’appliquer à une entreprise.</t>
  </si>
  <si>
    <t>2. Le développement de l’entreprise (20 heures)</t>
  </si>
  <si>
    <t>Connaître :
-   les obligations légales de fond et de forme liées à la constitution des sociétés ;
-   les obligations légales de fond et de forme liées à la désignation, au fonctionnement  et à la fin des fonctions des organes de direction ;
-   les obligations légales découlant de l’utilisation de sites internet ou de l’utilisation de l’informatique dans les transactions courantes de la vie de l’entreprise.</t>
  </si>
  <si>
    <t>Participer aux opérations juridiques et fiscales liées à :
- la constitution de sociétés ;
- la transformation de sociétés.</t>
  </si>
  <si>
    <t>Assister le chef d’entreprise dans les choix juridiques et fiscaux liés à la :
- constitution de sociétés ;
- transformation de sociétés.</t>
  </si>
  <si>
    <t>Connaître les principes de traitement des opérations internationales au regard des impôts indirects et directs.</t>
  </si>
  <si>
    <t>Participer aux opérations juridiques ou fiscales liées au fonctionnement des organes de direction d’une société.</t>
  </si>
  <si>
    <t>Répondre à des questions courantes touchant aux implications juridiques et fiscales   :
- de la création et l’utilisation d’un site internet ;
- du recours à l’informatique dans les transactions courantes de la vie de l’entreprise.</t>
  </si>
  <si>
    <t>Maîtriser le régime fiscal des opérations faites avec l’étranger (analyse des conventions, règles de rattachement, régimes de crédits d’impôt, risques fiscaux internationaux).</t>
  </si>
  <si>
    <t>Déterminer les conséquences fiscales d’opérations courantes faites avec l’étranger au regard des impôts directs et indirects.</t>
  </si>
  <si>
    <t>Assister au plan juridique et fiscal l’entreprise lors de la mise en place et du suivi d’opérations de financement par :
- augmentation du capital
- compte courant
- recours à des établissements financiers</t>
  </si>
  <si>
    <t>Connaître les obligations juridiques, fiscales et sociales résultant de l’existence d’un groupe de sociétés.</t>
  </si>
  <si>
    <t>Mettre en œuvre certaines dispositions du droit du travail découlant de l’existence d’un groupe.</t>
  </si>
  <si>
    <t>Mettre en œuvre et suivre les aspects sociaux liés à l’existence d’un groupe</t>
  </si>
  <si>
    <t>Connaître le régime juridique et fiscal des groupements cités dans le programme.</t>
  </si>
  <si>
    <t>Mettre en œuvre le régime des sociétés mères et filiales, ou participation à la détermination d’un résultat fiscal de groupe.</t>
  </si>
  <si>
    <t>Gestion fiscale des groupes :
- choix du régime fiscal approprié ;
- détermination du périmètre d’intégration fiscale ;
- validation des retraitements ;
- travaux de synthèse liés à la détermination d’un résultat fiscal de groupe.</t>
  </si>
  <si>
    <t>Mettre en œuvre les dispositions juridiques liées à l’acquisition et à la détention de participations dans d’autres sociétés.</t>
  </si>
  <si>
    <t>Assister le chef d’entreprise dans la gestion juridique des participations détenues dans d’autres sociétés.</t>
  </si>
  <si>
    <t>Mettre en oeuvre les dispositions régissant un contrat de location gérance.</t>
  </si>
  <si>
    <t>Choisir le mode de coopération le plus approprié sous l’angle juridique et fiscal.</t>
  </si>
  <si>
    <t>Participer à la constitution et suivre le fonctionnement d’un GIE.</t>
  </si>
  <si>
    <t>Participer, sous l’angle juridique et fiscal, à la négociation d’un contrat de location gérance.</t>
  </si>
  <si>
    <t>Déterminer sous l’angle juridique, fiscal et social le mode de restructuration approprié.</t>
  </si>
  <si>
    <t>Optimiser fiscalement de l’opération de restructuration.</t>
  </si>
  <si>
    <t>Accompagner juridiquement  l’opération de restructuration</t>
  </si>
  <si>
    <t>Accompagner au plan social l’opération de restructuration.</t>
  </si>
  <si>
    <t>Repérer les situations exi- geant le déclenchement  de procédures de prévention ou de traitement des diffi- cultés.</t>
  </si>
  <si>
    <t>Assurer le suivi juridique de la procédure de prévention ou de traitement des difficultés.</t>
  </si>
  <si>
    <t>Mettre en œuvre  les obligations juridiques et fiscales liées à :
- la vente d’un fonds de commerce ;
- la cession de droits sociaux ;
- la donation d’une entreprise ou de droits sociaux ;
- la transmission par voie de succession d’une entreprise individuelle ou de droits sociaux.</t>
  </si>
  <si>
    <t>Evaluer et optimiser le coût fiscal de la transmission.</t>
  </si>
  <si>
    <t>Assurer le suivi juridique de la transmission (garanties de passif,…).</t>
  </si>
  <si>
    <t>Elaborer des déclarations de cessation d’activité.</t>
  </si>
  <si>
    <t>Participer aux travaux juridiques liés à la dissolution et à la liquidation d’une entreprise.</t>
  </si>
  <si>
    <t>Gérer des associations sous l’angle juridique, fiscal et social.</t>
  </si>
  <si>
    <t>Accompagner au plan juridique la création d’associations (statuts, assemblées,…).</t>
  </si>
  <si>
    <t>Accomplir les formalités juridiques ou fiscales spécifiques : assemblées, obligations fiscales et sociales.</t>
  </si>
  <si>
    <t>Déterminer le régime fiscal : exonération, identification de secteurs lucratifs,…</t>
  </si>
  <si>
    <t>UE 2 Finance</t>
  </si>
  <si>
    <t>Construire un diagnostic axé autour de l’analyse de la performance et du risque à partir des comptes consolidés.</t>
  </si>
  <si>
    <t>Apprécier les limites de l’information comptable consolidée et croiser différentes démarches de diagnostic.</t>
  </si>
  <si>
    <t>Connaître les principes d’évaluation par les flux et les modalités de mise en œuvre.</t>
  </si>
  <si>
    <t>Interpréter un modèle de valorisation par les flux et en discuter les hypothèses.</t>
  </si>
  <si>
    <t>Connaître les principes d’évaluation par comparaison et les modalités de mise en œuvre.</t>
  </si>
  <si>
    <t>Utiliser un modèle de valorisation par comparaison.</t>
  </si>
  <si>
    <t>Interpréter un modèle de valorisation par comparaison et en discuter les hypothèses.</t>
  </si>
  <si>
    <t>Connaître les principaux critères de choix d’investissement (projets exclusifs et projets liés).</t>
  </si>
  <si>
    <t>Apprécier la validité et les hypothèses d’une étude de rentabilité.</t>
  </si>
  <si>
    <t>Participer à la recherche, auprès de différents partenaires financiers, du mode optimal de financement pour l’entreprise.</t>
  </si>
  <si>
    <t>Connaître les principales dispositions légales et fiscales en matière de dividende.</t>
  </si>
  <si>
    <t>Comprendre la relation entre dividende et politique actionnariale.</t>
  </si>
  <si>
    <t>Connaître les principaux mécanismes juridiques et fiscaux en relation avec les opérations sur actions : rachats d’actions et amortissement du capital, restructuration du capital.</t>
  </si>
  <si>
    <t>UE 3 Management et contrôle de gestion</t>
  </si>
  <si>
    <t>UE 4 Comptabilité et audit</t>
  </si>
  <si>
    <t>Participer au pilotage
du traitement comptable des opérations de restructuration.</t>
  </si>
  <si>
    <t>Encadrer une équipe ayant pour mission de comptabiliser les opérations de restructuration et apporter une aide méthodologique.</t>
  </si>
  <si>
    <t>Participer aux choix stratégiques en exposant les incidences comptables des solutions préconisées.</t>
  </si>
  <si>
    <t>Encadrer une équipe ayant pour mission de produire des comptes consolidés et apporter une aide méthodologique.</t>
  </si>
  <si>
    <t>UE 5 Management des systèmes d’information</t>
  </si>
  <si>
    <t>Connaître la structure d’un tableau de bord d’une DSI.</t>
  </si>
  <si>
    <t>Utiliser un tableau de bord de DSI.</t>
  </si>
  <si>
    <t>Comprendre le schéma directeur et le plan informatique.</t>
  </si>
  <si>
    <t>Caractériser l’organisation d’une DSI dans une organisation.</t>
  </si>
  <si>
    <t>Connaître les obligations légales et réglementaires.</t>
  </si>
  <si>
    <t>Connaître les critères de sélection d’une source documentaire.</t>
  </si>
  <si>
    <t>Interpréter les données collectées.</t>
  </si>
  <si>
    <t>Organiser la gestion de la communication et des supports de communication.</t>
  </si>
  <si>
    <t>Faire des conférences ou des discours.</t>
  </si>
  <si>
    <t>Note préalable</t>
  </si>
  <si>
    <t xml:space="preserve">Chaque onglet est protégé afin de ne laisser l'accès à l'utilisateur qu'aux cellules à renseigner. </t>
  </si>
  <si>
    <t>Pour chaque onglet :</t>
  </si>
  <si>
    <t>- le nom et prénom du candidat sont repris automatiquement à partir des informations renseignées sur cette page (voir infra)</t>
  </si>
  <si>
    <t>- seules les cellules à renseigner sont modifiables (un message d'erreur apparaît si l'utilisateur tente de modifier les autres cellulles)</t>
  </si>
  <si>
    <t>- les cellules grisées ne sont pas à renseigner</t>
  </si>
  <si>
    <t>Chaque dossier d'UE peut être directement imprimé sur papier (document mis en page)</t>
  </si>
  <si>
    <t>Informations à renseigner</t>
  </si>
  <si>
    <t>Nom du candidat :</t>
  </si>
  <si>
    <t>Prénom du candidat :</t>
  </si>
  <si>
    <t>Accès direct aux onglets</t>
  </si>
  <si>
    <t>Cliquez sur le nom de l'UE sur laquelle vous souhaitez vous rendre</t>
  </si>
  <si>
    <t>UE1</t>
  </si>
  <si>
    <t>UE2</t>
  </si>
  <si>
    <t>UE3</t>
  </si>
  <si>
    <t>UE4</t>
  </si>
  <si>
    <t>UE5</t>
  </si>
  <si>
    <t>UE6</t>
  </si>
  <si>
    <t>UE7</t>
  </si>
  <si>
    <t>Ce fichier Excel concerne les unités d'enseignement qu'il est possible de présenter dans le cadre du dispositif de la validation des acquis de l’expérience en ce qui concerne le Diplôme Supérieur de Comptabilité et de Gestion (DSCG). 
Il existe un autre fichier Excel spécifique au  Diplôme de Comptabilité et de Gestion (DCG) et téléchargeable sur le site de la Maison des Examens.</t>
  </si>
  <si>
    <t>Ce fichier comporte 7 onglets (UE1 à UE7) à renseigner pour les UE que vous décidez de présenter.</t>
  </si>
  <si>
    <t>Description des compétences  (objectifs à atteindre)</t>
  </si>
  <si>
    <t>Fréquence</t>
  </si>
  <si>
    <t>Renvoi
en annexe</t>
  </si>
  <si>
    <t>Renvoi en annexe</t>
  </si>
  <si>
    <t>6. Les associations
et autres organismes à but non lucratif
(10 heures)</t>
  </si>
  <si>
    <t>- dans les colonnes "Fréquence", le candidat doit dire si cette activité relève de sa pratique courante (hebdomadaire ou mensuelle), occasionnelle ou exceptionnelle. Une liste déroulante de choix à sélectionner est alors automatiquement présentée à l'utilisateur. Aucun texte ne doit être saisi directement dans ces cellules.</t>
  </si>
  <si>
    <t>Identification du candidat (prénom, nom) :</t>
  </si>
  <si>
    <t>Programme DSCG</t>
  </si>
  <si>
    <r>
      <rPr>
        <b/>
        <sz val="10"/>
        <rFont val="Times New Roman"/>
        <family val="1"/>
      </rPr>
      <t xml:space="preserve">C1
</t>
    </r>
    <r>
      <rPr>
        <sz val="10"/>
        <rFont val="Times New Roman"/>
        <family val="1"/>
      </rPr>
      <t>Compétence niveau 1
Connaître, comprendre, se documenter</t>
    </r>
  </si>
  <si>
    <r>
      <rPr>
        <b/>
        <sz val="10"/>
        <rFont val="Times New Roman"/>
        <family val="1"/>
      </rPr>
      <t xml:space="preserve">C2
</t>
    </r>
    <r>
      <rPr>
        <sz val="10"/>
        <rFont val="Times New Roman"/>
        <family val="1"/>
      </rPr>
      <t>Compétence niveau 2 :
Utiliser, exploiter, réaliser, être capable de</t>
    </r>
  </si>
  <si>
    <r>
      <rPr>
        <b/>
        <sz val="10"/>
        <rFont val="Times New Roman"/>
        <family val="1"/>
      </rPr>
      <t xml:space="preserve">C3
</t>
    </r>
    <r>
      <rPr>
        <sz val="10"/>
        <rFont val="Times New Roman"/>
        <family val="1"/>
      </rPr>
      <t>Compétence niveau 3 : Adapter, concevoir, maîtriser, être capable de</t>
    </r>
  </si>
  <si>
    <r>
      <rPr>
        <b/>
        <sz val="10"/>
        <rFont val="Times New Roman"/>
        <family val="1"/>
      </rPr>
      <t>1. L’entreprise et son environnement
(50 heures)</t>
    </r>
  </si>
  <si>
    <t>1.1 Eléments généraux sur les contrats</t>
  </si>
  <si>
    <t>Connaître les conditions générales de formation et d’exécution des contrats.</t>
  </si>
  <si>
    <t>Analyser un contrat et savoir rédiger un contrat courant.</t>
  </si>
  <si>
    <t>Maîtriser les effets des dispositions contractuelles engageant l’entreprise.</t>
  </si>
  <si>
    <t>1.2 La diversité des contrats</t>
  </si>
  <si>
    <t>Connaître le fonctionnement général des contrats courants énumérés dans le programme</t>
  </si>
  <si>
    <t>1.3 Droit pénal</t>
  </si>
  <si>
    <t>Identifier des situations susceptibles d’entraîner des conséquences pénales.</t>
  </si>
  <si>
    <t>1.4 L’entreprise et la concurrence</t>
  </si>
  <si>
    <t>Connaître les principes généraux du droit de
la concurrence et de la consommation.</t>
  </si>
  <si>
    <t>1.5 L’entreprise et l’administration fiscale</t>
  </si>
  <si>
    <r>
      <t>Déposer une demande de rescrit fiscal.</t>
    </r>
    <r>
      <rPr>
        <sz val="10"/>
        <color indexed="63"/>
        <rFont val="Times New Roman"/>
        <family val="1"/>
      </rPr>
      <t/>
    </r>
  </si>
  <si>
    <r>
      <t>Assister l’entreprise dans ses relations avec l’administration  fiscale.</t>
    </r>
    <r>
      <rPr>
        <sz val="10"/>
        <color indexed="63"/>
        <rFont val="Times New Roman"/>
        <family val="1"/>
      </rPr>
      <t/>
    </r>
  </si>
  <si>
    <t>1.6 L’entreprise et la dimension environnementale</t>
  </si>
  <si>
    <t>Assister une entreprise dans la mise en œuvre de dispositions relevant du droit de l’environnement.</t>
  </si>
  <si>
    <r>
      <rPr>
        <b/>
        <sz val="10"/>
        <rFont val="Times New Roman"/>
        <family val="1"/>
      </rPr>
      <t>3. Le financement de l’entreprise (20 heures)</t>
    </r>
  </si>
  <si>
    <t>Connaître les aspects juridiques et fiscaux des opérations de financement de l’entreprise.</t>
  </si>
  <si>
    <t>Maîtriser les implications juridiques et fiscales
liées aux opérations de financement de l’entreprise (choix du mode de financement, suivi du financement,..).</t>
  </si>
  <si>
    <r>
      <rPr>
        <b/>
        <sz val="10"/>
        <rFont val="Times New Roman"/>
        <family val="1"/>
      </rPr>
      <t>4. De l’entreprise au
groupe (40 heures)</t>
    </r>
  </si>
  <si>
    <t>4.1 Les implications juridiques, fiscales et sociales de l’existence d’un groupe</t>
  </si>
  <si>
    <t>4.2 La restructuration de l’entreprise</t>
  </si>
  <si>
    <t>Connaître le régime juridique, fiscal et social des opérations de fusions, scissions de sociétés, apports partiels d’actifs et transmission universelle de patrimoine.</t>
  </si>
  <si>
    <t>Participer sous l’angle juridique, fiscal et social à la réalisation d’opérations de fusions, scissions, apports partiels d’actifs et transmissions universelles du patrimoine.</t>
  </si>
  <si>
    <r>
      <rPr>
        <b/>
        <sz val="10"/>
        <rFont val="Times New Roman"/>
        <family val="1"/>
      </rPr>
      <t>5. La pérennité de
l’entreprise (40 heures)</t>
    </r>
  </si>
  <si>
    <t>5.1 L’entreprise en difficulté</t>
  </si>
  <si>
    <t>Connaître les principes régissant le droit de l’entreprise en difficulté.</t>
  </si>
  <si>
    <t>Mettre en œuvre les obli- gations juridiques décou- lant du déclenchement de procédures de prévention ou de traitement des diffi- cultés.</t>
  </si>
  <si>
    <t>5.2 La transmission de l’entreprise</t>
  </si>
  <si>
    <t>Connaître les principaux aspects juridiques et fiscaux liés à la cession de l’entreprise ou à sa
transmission à titre gratuit.</t>
  </si>
  <si>
    <r>
      <t>Déterminer le mode juridique et fiscal le plus approprié pour l’opération de transmission.</t>
    </r>
    <r>
      <rPr>
        <sz val="10"/>
        <color indexed="63"/>
        <rFont val="Times New Roman"/>
        <family val="1"/>
      </rPr>
      <t/>
    </r>
  </si>
  <si>
    <t>5.3 La disparition de l’entreprise</t>
  </si>
  <si>
    <t>Connaître les principales conséquences juridiques, fiscales et sociales d’une cessation d ‘activité.</t>
  </si>
  <si>
    <r>
      <t>Mettre en œuvre les obligations juridiques et fiscales liées à la cessation d’activité et à la dissolution d’une entreprise.</t>
    </r>
    <r>
      <rPr>
        <sz val="10"/>
        <color indexed="63"/>
        <rFont val="Times New Roman"/>
        <family val="1"/>
      </rPr>
      <t/>
    </r>
  </si>
  <si>
    <t>Maîtrise les incidences juridiques, fiscales et sociales des  opérations de cessation d’activité ou de dissolution et liquidation d’une entreprise.</t>
  </si>
  <si>
    <t>Connaître les obligations juridiques, fiscales et sociales qui pèsent sur les associations.</t>
  </si>
  <si>
    <r>
      <rPr>
        <b/>
        <sz val="10"/>
        <rFont val="Times New Roman"/>
        <family val="1"/>
      </rPr>
      <t xml:space="preserve">C2
</t>
    </r>
    <r>
      <rPr>
        <sz val="10"/>
        <rFont val="Times New Roman"/>
        <family val="1"/>
      </rPr>
      <t>Compétence niveau 2 : Utiliser, exploiter, réaliser, être capable de</t>
    </r>
  </si>
  <si>
    <r>
      <rPr>
        <b/>
        <sz val="10"/>
        <rFont val="Times New Roman"/>
        <family val="1"/>
      </rPr>
      <t>1. La valeur (20 heures)</t>
    </r>
  </si>
  <si>
    <t>1.2 La valeur et le risque</t>
  </si>
  <si>
    <r>
      <rPr>
        <b/>
        <sz val="10"/>
        <rFont val="Times New Roman"/>
        <family val="1"/>
      </rPr>
      <t>2. Diagnostic financier
approfondi (20 heures)</t>
    </r>
  </si>
  <si>
    <t>2.1 Analyse financière des
comptes consolidés</t>
  </si>
  <si>
    <r>
      <rPr>
        <b/>
        <sz val="10"/>
        <rFont val="Times New Roman"/>
        <family val="1"/>
      </rPr>
      <t>3. Évaluation de
l’entreprise (20 heures)</t>
    </r>
  </si>
  <si>
    <t>3.1 Évaluation par les flux</t>
  </si>
  <si>
    <t>3.2 Évaluation par approche
comparative</t>
  </si>
  <si>
    <r>
      <rPr>
        <b/>
        <sz val="10"/>
        <rFont val="Times New Roman"/>
        <family val="1"/>
      </rPr>
      <t>4. Investissement et
financement (30 heures)</t>
    </r>
  </si>
  <si>
    <t>4.2 Modalités de
financement</t>
  </si>
  <si>
    <t>4.3 Le choix d’une structure
du financement</t>
  </si>
  <si>
    <t>Connaître les incidences
de la structure de financement (coût de défaillance, économies d’impôt).</t>
  </si>
  <si>
    <r>
      <rPr>
        <b/>
        <sz val="10"/>
        <rFont val="Times New Roman"/>
        <family val="1"/>
      </rPr>
      <t>6. Ingénierie financière
(30 heures)</t>
    </r>
  </si>
  <si>
    <t>6.1 La politique de
dividende</t>
  </si>
  <si>
    <t>Analyser la politique
de dividende d’une entreprise.</t>
  </si>
  <si>
    <t>Proposer une politique
de dividende.</t>
  </si>
  <si>
    <t>6.2 La gestion de la valeur
de l’action</t>
  </si>
  <si>
    <t>Analyser les
conséquences, sur
la valeur des actions d’une entreprise, des opérations portant sur le capital.</t>
  </si>
  <si>
    <t>Participer à des
opérations affectant le capital d’une entreprise et la valeur de son action.</t>
  </si>
  <si>
    <t>6.3 Les fusions et
acquisitions</t>
  </si>
  <si>
    <t>Connaître les
motivations et modalités des opérations de
fusions et acquisitions.</t>
  </si>
  <si>
    <t>6.4 Les opérations
sur les dettes et sur l es créances</t>
  </si>
  <si>
    <t>Connaître les
motivations et modalités des opérations sur les dettes et créances.</t>
  </si>
  <si>
    <t>Analyser les modalités
de mise en œuvre des opérations sur les dettes et créances et leurs conséquences.</t>
  </si>
  <si>
    <t>2.1 Analyse et choix
stratégiques</t>
  </si>
  <si>
    <t>Connaître le cadre
juridique, fiscal, économique et comptable des opérations de restructuration (fusion, apport partiel d’actif, scission).</t>
  </si>
  <si>
    <t>Participer à la réalisation
ou à la révision du traitement comptable des opérations liées aux restructurations.</t>
  </si>
  <si>
    <r>
      <t>Participer au pilotage
des différentes étapes de la consolidation en impliquant les intervenants externes (services du groupe) et internes, en organisant la mission, en la planifiant et en assurant sa mise en œuvre et son contrôle.</t>
    </r>
    <r>
      <rPr>
        <sz val="11"/>
        <color indexed="63"/>
        <rFont val="Times New Roman"/>
        <family val="1"/>
      </rPr>
      <t/>
    </r>
  </si>
  <si>
    <t>2.1 Les enjeux d’un projet</t>
  </si>
  <si>
    <t>2.3 Maintenance</t>
  </si>
  <si>
    <t>Connaître les moyens de capitaliser les savoirs et les savoir-faire au sein d’une l’organisation.</t>
  </si>
  <si>
    <t>4.2 Le contrat de services</t>
  </si>
  <si>
    <t>Connaître les objectifs et les contraintes du contrat de service.</t>
  </si>
  <si>
    <t>4.3 Les coûts</t>
  </si>
  <si>
    <t>4.4 Les budgets</t>
  </si>
  <si>
    <t>5.1 Architecture technique</t>
  </si>
  <si>
    <r>
      <rPr>
        <b/>
        <sz val="10"/>
        <rFont val="Times New Roman"/>
        <family val="1"/>
      </rPr>
      <t xml:space="preserve">C2
</t>
    </r>
    <r>
      <rPr>
        <sz val="10"/>
        <rFont val="Times New Roman"/>
        <family val="1"/>
      </rPr>
      <t>Compétence niveau 2 : Utiliser, exploiter, réaliser, c’est-à-dire être capable de :</t>
    </r>
  </si>
  <si>
    <r>
      <rPr>
        <b/>
        <sz val="10"/>
        <rFont val="Times New Roman"/>
        <family val="1"/>
      </rPr>
      <t xml:space="preserve">C3
</t>
    </r>
    <r>
      <rPr>
        <sz val="10"/>
        <rFont val="Times New Roman"/>
        <family val="1"/>
      </rPr>
      <t>Compétence niveau 3 : Adapter, concevoir, maîtriser, c’est-à-dire être capable de :</t>
    </r>
  </si>
  <si>
    <r>
      <t>Connaître les caractéristiques des sources d’information et de leurs modes d’accès.</t>
    </r>
    <r>
      <rPr>
        <sz val="11"/>
        <color indexed="63"/>
        <rFont val="Times New Roman"/>
        <family val="1"/>
      </rPr>
      <t/>
    </r>
  </si>
  <si>
    <r>
      <t>Pratiquer la recherche d’informations :
- documents et fichiers internes à l’organisation ;
- bibliothèques ;
- centres de documentation ;
- banques de données ;
- sites internet.</t>
    </r>
    <r>
      <rPr>
        <sz val="11"/>
        <color indexed="63"/>
        <rFont val="Times New Roman"/>
        <family val="1"/>
      </rPr>
      <t/>
    </r>
  </si>
  <si>
    <r>
      <rPr>
        <b/>
        <sz val="10"/>
        <rFont val="Times New Roman"/>
        <family val="1"/>
      </rPr>
      <t>2. Présentation de documents techniques et professionnels</t>
    </r>
  </si>
  <si>
    <t>2.1 Les écrits professionnels</t>
  </si>
  <si>
    <t>2.2 La présentation orale de documents</t>
  </si>
  <si>
    <t>Connaître les techniques orales et argumentatives d’un exposé, d’une conférence ou d’une soutenance.</t>
  </si>
  <si>
    <t>Pratiquer la présentation orale  face à un auditoire susceptible de remettre en cause le contenu.</t>
  </si>
  <si>
    <t>Validation des Acquis de l’Expérience</t>
  </si>
  <si>
    <t xml:space="preserve">Comme indiqué à la page 10 du livret 2, ne joignez pas à votre dossier les référentiels de compétences relatifs aux unités d'enseignement non concernées par la demande de validation ou correspondant à des activités dans lesquelles vous n'avez pas d'expérience significative. 
Les contenus des colonnes ou cadres à remplir sont également précisés page 10 du livret 2
</t>
  </si>
  <si>
    <r>
      <t>Commentaires du candidat</t>
    </r>
    <r>
      <rPr>
        <sz val="10"/>
        <rFont val="Times New Roman"/>
        <family val="1"/>
      </rPr>
      <t xml:space="preserve"> </t>
    </r>
    <r>
      <rPr>
        <i/>
        <sz val="10"/>
        <rFont val="Times New Roman"/>
        <family val="1"/>
      </rPr>
      <t>(en cas de besoin, le candidat peut joindre des feuilles supplémentaires)</t>
    </r>
  </si>
  <si>
    <t>Présenter les moyens d'acquisition de l'information en prenant en compte la nature des informations recherchées et le contexte dans lequel s'inscrit la recherche d'information.</t>
  </si>
  <si>
    <t>Organiser  la recherche d’informations (sources internes à l’organisation ou sources externes) avec les contraintes de
pertinence, fiabilité, coût et délai.</t>
  </si>
  <si>
    <t>3. Méthodologie de la recherche en gestion</t>
  </si>
  <si>
    <t>Choisir un type de recherche adapté à sa problématique</t>
  </si>
  <si>
    <t>Problématique et question de recherche</t>
  </si>
  <si>
    <t>Méthodologie de la recherche</t>
  </si>
  <si>
    <t>Connaitre les grands types de recherche : Descriptive, Analytique (exploratoire ou confirmatoire), Etude pilote, Développement d'échelle</t>
  </si>
  <si>
    <t>Mettre en œuvre une méthodologie de recherche</t>
  </si>
  <si>
    <t>Appréhender la notion de problématique et la distinguer du sujet et des questions de recherche</t>
  </si>
  <si>
    <t xml:space="preserve">Savoir circonscrire un sujet, identifier une problématique et une ou des questions de recherche 
</t>
  </si>
  <si>
    <t xml:space="preserve">Choisir à partir d’un thème de recherche un sujet puis une problématique.
</t>
  </si>
  <si>
    <t>Connaitre les démarches de recherche en sciences de gestion : Recherche terrain (recherche-action, recherche-intervention, recherche ethographique, étude de cas); Enquêtes (typologie des enquêtes, élaboration et administration d'un questionnaire ou d'un guide d'entretien, utilisation des sondates (aléatoires, empiriques) pour le recueil de l'information, représentativité d'un échantillon, significativité statistique des résultats, exploitation des données recueillies au cours de l'enquête, l'analyse textuelle)</t>
  </si>
  <si>
    <t>Discuter de la pertinence des choix méthodologiques, des limites inhérentes ou spécifiques, de l'éthique et de l'intégrité scientifique
Etre capable de présenter les résultats, de discuter de leur pertinence et de leur représentativité</t>
  </si>
  <si>
    <t>UE 6 Epreuve orale d’anglais des affaires</t>
  </si>
  <si>
    <t>1. Finance</t>
  </si>
  <si>
    <t>1.1. Banking (banks and financial institutions, money supply, the subprime crisis and the credit crunch, mircofinance)</t>
  </si>
  <si>
    <t>1.2. Venture capital (Business plan, investing in start-ups)
au plans national et international</t>
  </si>
  <si>
    <t>1.3. Bonds (bonds, mortgage, investing in funds)</t>
  </si>
  <si>
    <t>1.4 Derivates (sread-betting, financial instruments)</t>
  </si>
  <si>
    <t>1.5 International financial market (the foreign exchange market, the international financial system)</t>
  </si>
  <si>
    <t>1.6 Financial disclosure (compulsory and voluntary disclosures : financial and non-financial information, environmental, social, etc.)</t>
  </si>
  <si>
    <t>2. Accounting and auditing</t>
  </si>
  <si>
    <t>2.1. Standards (national and international frameworks, accounting principles, harmonization, users of accounting and financial information)</t>
  </si>
  <si>
    <t>2.2. Financial statements (presentation and interpretation of profit and loss account, balance sheet, notes, cash-flows statement for entities and groups)</t>
  </si>
  <si>
    <t>2.3 Intangibles (recording ans assessments: knowledge, image, innovation, goodwill, etc.)</t>
  </si>
  <si>
    <t>2.4 Management control (management control, internal and external audit, audit quality)</t>
  </si>
  <si>
    <t>2.5 Management accounting systems (levels of control, measuring and external performances, dashboard, balanced scorecard)</t>
  </si>
  <si>
    <t>3. Governance and corporate social responsibility</t>
  </si>
  <si>
    <t>3.1. Stakeholders (internal and external stakeholders)</t>
  </si>
  <si>
    <t>3.2. Governance (governance mode: shareholders, family, partnership; Mechanisms and tools)</t>
  </si>
  <si>
    <t>4. Information systems and new technologies</t>
  </si>
  <si>
    <t xml:space="preserve">4.1. Information systems - IS - (what's IS? Harware, software, ERP, database, networks, procedures)
</t>
  </si>
  <si>
    <t>4.2. Digital services (big data, cloud computing, mobile and web services)</t>
  </si>
  <si>
    <t>4.3 Security and quality of IS (risks, controls of IS)</t>
  </si>
  <si>
    <t>4.4 Management and information and communication technologies (structure 2.0, interactive control system, teleworking)</t>
  </si>
  <si>
    <t>5. Management, Human Resources and Strategy</t>
  </si>
  <si>
    <t>5.1. Management (What's management? What makes a good manager?)</t>
  </si>
  <si>
    <t>5.2. Work and motivation (managers and motivation)</t>
  </si>
  <si>
    <t>5.3. Company structure (big and small compagnies, new business model and peer production, IT impact on company structure, non-profit organisation)</t>
  </si>
  <si>
    <t>6. Production</t>
  </si>
  <si>
    <t>6.1. Production (capacity and inventory, purchasing and low-cost manufacturing, choosing suppliers)</t>
  </si>
  <si>
    <t>6.2. Logistics (pull and push strategies, supply chain management / work flow, environmental management system - EMS)</t>
  </si>
  <si>
    <t>6.3. Quality (total quality management)</t>
  </si>
  <si>
    <t>6.4. Innovations (innovation classification, research and development unit, selection of innovations process, product launches)</t>
  </si>
  <si>
    <t>7. Marketing</t>
  </si>
  <si>
    <t>7.1. Products (products and brand)</t>
  </si>
  <si>
    <t>7.2. Marketing (the product life cycle, promoting a new product, negociation, loyalties)</t>
  </si>
  <si>
    <t>7.3. Advertising and communication (adverstising and viral marketing, external communication, sensorial marketing)</t>
  </si>
  <si>
    <t>7.4. Marketing and information and communication technologies (personal data and marketing, social network and institutionnal communication)</t>
  </si>
  <si>
    <t>Construire une présentation structurée sur le thème en langue anglaise.</t>
  </si>
  <si>
    <t>Connaître le vocabulaire relatif à l'item</t>
  </si>
  <si>
    <t>Analyser un document faisant référence à l'item</t>
  </si>
  <si>
    <t>1. Recherche d'information</t>
  </si>
  <si>
    <t>Types de la recherche</t>
  </si>
  <si>
    <t>Choisir un démarche de recherche adaptée à sa problématique</t>
  </si>
  <si>
    <t>UE 7 Mémoire professionnel</t>
  </si>
  <si>
    <r>
      <t>Pratiquer la communication professionnelle écrite (lettre,  compte-rendu, rapport, procès-verbal, note de synthèse, dossier de presse, brochure).</t>
    </r>
    <r>
      <rPr>
        <sz val="11"/>
        <color indexed="63"/>
        <rFont val="Times New Roman"/>
        <family val="1"/>
      </rPr>
      <t/>
    </r>
  </si>
  <si>
    <t>Classer et archiver des documents papiers et numériques</t>
  </si>
  <si>
    <t>Pratiquer la communication écrite dans des fonctions d’encadrement. 
Concevoir des supports de communication écrite.</t>
  </si>
  <si>
    <t>Connaître les typologies de documents (contenus,
spécificités et finalités)</t>
  </si>
  <si>
    <r>
      <t>Pratiquer la présentation orale d’un document ou d’un mémoire face à un auditoire.</t>
    </r>
    <r>
      <rPr>
        <sz val="11"/>
        <color indexed="63"/>
        <rFont val="Times New Roman"/>
        <family val="1"/>
      </rPr>
      <t/>
    </r>
  </si>
  <si>
    <t>Mobiliser des supports numériques (vidéo, animation…)</t>
  </si>
  <si>
    <t>1. Opérations de restructurations
(30 heures)</t>
  </si>
  <si>
    <t>Connaître les différentes méthodes de consolidation et l'impact des variations de périmètre</t>
  </si>
  <si>
    <t>3. Comptes de groupe
(60 heures)</t>
  </si>
  <si>
    <t>2. Normes internationales
(40 heures)</t>
  </si>
  <si>
    <t>4. Audit (50 heures)</t>
  </si>
  <si>
    <t>4.2 Principes fondamentaux de comportement des CAC et des EC</t>
  </si>
  <si>
    <t>4.3. La démarche générale d'audit</t>
  </si>
  <si>
    <t>3.2. Processus d'élaboration des comptes de groupe - Opérations de pré-consolidation</t>
  </si>
  <si>
    <t>3.2. Processus d'élaboration des comptes de groupe - Partage des capitaux propres</t>
  </si>
  <si>
    <t>Participer à la réalisation ou à la révision de documents de synthèse en IFRS, ou au traitement comptable d'opérations en IFRS</t>
  </si>
  <si>
    <t>4.1 Typologie des missions et organisation de la profession</t>
  </si>
  <si>
    <t>Appliquer les principes déontologiques des EC et des CAC 
Savoir identifier les situations d'incompatibilités</t>
  </si>
  <si>
    <t>Proposer une mission adaptée en fonction du contexte et des objectifs poursuivis</t>
  </si>
  <si>
    <t>Participer à la
réalisation de missions de CAC ou d'EC</t>
  </si>
  <si>
    <t xml:space="preserve">Connaître les missions et le cadre d'exercice professionnel des CAC et des EC 
Connaître les acteurs nationaux et internationaux de la profession comptable: </t>
  </si>
  <si>
    <t xml:space="preserve">Connaitre les étapes de la mission d'audit et les liens entre chacune d'elles
Connaitre les supports écrits liés à chaque étape
Connaitre les techniques liées à chaque étape </t>
  </si>
  <si>
    <t>Savoir identifier et signaler les situations de mise en cause de la responsabilité de l'EC ou du CAC</t>
  </si>
  <si>
    <t xml:space="preserve">                                                                                                        </t>
  </si>
  <si>
    <t xml:space="preserve">Apprécier un mode de rémunération et de valorisation des compétences.
Déterminer les enjeux de la gestion des connaissances pour l’organisation.
</t>
  </si>
  <si>
    <t>Caractériser une politique de rémunération.</t>
  </si>
  <si>
    <t>Identifier les différents niveaux de gestion des compétences.</t>
  </si>
  <si>
    <t>4.2 La gestion des compétences</t>
  </si>
  <si>
    <t>Caractériser les différentes situations de gestion de crise.</t>
  </si>
  <si>
    <t>Calculer les écarts et les effets de la masse salariale.</t>
  </si>
  <si>
    <t>Définir et analyser des tableaux de bord sociaux .Définir et analyser une politique de GPEC.</t>
  </si>
  <si>
    <t>4.1 La gestion des ressources humaines</t>
  </si>
  <si>
    <t>4. Management des ressources humaines et des compétences
(30 heures)</t>
  </si>
  <si>
    <t xml:space="preserve">Analyser la performance globale d’une organisation.
</t>
  </si>
  <si>
    <t xml:space="preserve">Utiliser :
• les tableaux de bord stratégiques ;
• les coûts cibles ;
• l’analyse de la valeur ;
• les outils de management de la capacité.
  </t>
  </si>
  <si>
    <t>Identifier les indicateurs clés de performance.</t>
  </si>
  <si>
    <t>3.3. Le contrôle de gestion et le pilotage stratégique</t>
  </si>
  <si>
    <t>Analyser la place du contrôle de gestion dans la mise en œuvre du développement durable et de la responsabilité sociale de l’entreprise.</t>
  </si>
  <si>
    <t xml:space="preserve">Cartographier les différents processus et mettre en œuvre des démarches de progrès continu.
  </t>
  </si>
  <si>
    <t xml:space="preserve">Distinguer processus et projet.
</t>
  </si>
  <si>
    <t>3.2. Management et pilotage par les processus</t>
  </si>
  <si>
    <t xml:space="preserve">Apprécier les leviers mobilisés dans la conduite du changement. </t>
  </si>
  <si>
    <t xml:space="preserve">Mettre en œuvre les outils de suivi : gestion des projets, ordonnancement.                                                            </t>
  </si>
  <si>
    <t>Différencier les différents types de changement et distinguer les différents styles de conduite de changement.</t>
  </si>
  <si>
    <t>3.1 Le management du changement</t>
  </si>
  <si>
    <t>3. Conduite du changement
(40 heures)</t>
  </si>
  <si>
    <t>Repérer les leviers du changement.</t>
  </si>
  <si>
    <t>Apprécier les connexions entre stratégie et organisation.</t>
  </si>
  <si>
    <t>Identifier les enjeux du changement.</t>
  </si>
  <si>
    <t>2.7. Le contrôle de gestion et le changement organisationnel</t>
  </si>
  <si>
    <t>Qualifier les types de gouvernance.</t>
  </si>
  <si>
    <t xml:space="preserve">Cartographier les parties prenantes et leurs attentes.
Identifier les enjeux contradictoires.
</t>
  </si>
  <si>
    <t>Connaître les parties
prenantes et les modes de gouvernance des organisations, ainsi que leurs attentes.</t>
  </si>
  <si>
    <t>2.6 Analyse des parties
prenantes et structures de gouvernance</t>
  </si>
  <si>
    <r>
      <t xml:space="preserve">Analyser un </t>
    </r>
    <r>
      <rPr>
        <i/>
        <sz val="10"/>
        <color indexed="8"/>
        <rFont val="Calibri"/>
        <family val="2"/>
      </rPr>
      <t>business model</t>
    </r>
    <r>
      <rPr>
        <sz val="10"/>
        <color indexed="8"/>
        <rFont val="Calibri"/>
        <family val="2"/>
      </rPr>
      <t>.</t>
    </r>
  </si>
  <si>
    <t>Traduire en plans prévisionnels les choix découlant des diagnostics stratégiques</t>
  </si>
  <si>
    <t>Identifier les différents aspects de la planification stratégique</t>
  </si>
  <si>
    <t>2.5. La planification et le diagnoxtic stratégique</t>
  </si>
  <si>
    <t>Apprécier la politique de prix de cession interne.</t>
  </si>
  <si>
    <t>Distinguer les avantages et les inconvénients de chaque politique.</t>
  </si>
  <si>
    <t>Identifier les différentes politiques de gestion du périmètre.</t>
  </si>
  <si>
    <t>2.4. La gestion du périmètre de l'entité</t>
  </si>
  <si>
    <t>Apprécier la pertinence de la politique marketing de l’entité.</t>
  </si>
  <si>
    <t>Repérer et qualifier l’offre de valeur de l’organisation.</t>
  </si>
  <si>
    <t xml:space="preserve">Distinguer les différents modes de communication.
Caractériser les différents types de relations clients.
</t>
  </si>
  <si>
    <t>2.3. Approche du marketing stratégique</t>
  </si>
  <si>
    <t>Déterminer la contribution du contrôle de gestion à la maitrise des risques.</t>
  </si>
  <si>
    <t>Différencier les différents types d’audit et de contrôle.</t>
  </si>
  <si>
    <t>Identifier les risques de l’entité</t>
  </si>
  <si>
    <t>2.2. Place et rôle du contröle de gestion stratégique</t>
  </si>
  <si>
    <t>Caractériser les différentes modalités de développement.</t>
  </si>
  <si>
    <t>Mettre en œuvre des méthodes d’analyse des environnements externe et interne de l’entité     .Repérer les différentes stratégies d’une organisation.</t>
  </si>
  <si>
    <t>Identifier les différentes étapes d’un diagnostic stratégique.</t>
  </si>
  <si>
    <t>2. Management stratégique (80 heures)</t>
  </si>
  <si>
    <t>Caractériser ces technologies de l’information en regard des avantages et des inconvénients qu'elles apportent au contrôle de gestion.</t>
  </si>
  <si>
    <t xml:space="preserve">Repérer ces nouvelles technologies dans  la structure
d’une organisation et le découpage des activités.  </t>
  </si>
  <si>
    <t>Identifier le rôle des nouvelles technologies utiles au contrôle de gestion</t>
  </si>
  <si>
    <t>1.3. Le contrôle de gestion et les systèmes d'information et de communication</t>
  </si>
  <si>
    <t xml:space="preserve">Repérer la structure
d’une organisation et le découpage des activités.  </t>
  </si>
  <si>
    <t>Identifier le rôle de la fonction contrôle de gestion selon les organisations.</t>
  </si>
  <si>
    <t>1.2. Le positionnement du contrôle de gestion et l'identification du métier comme aide  à la stratégie
stratégiques</t>
  </si>
  <si>
    <t>Participer à l’adaptation
du contrôle de gestion en fonction des évolutions des formes de structures.       Relier les contextes économiques et les formes organisationnelles</t>
  </si>
  <si>
    <t xml:space="preserve">Caractériser les avantages et les inconvénients de chaque forme structurelle.                                                               </t>
  </si>
  <si>
    <t>Identifier les différentes
formes de structure.</t>
  </si>
  <si>
    <t>1.1 Evolution des modèles d'organisation
stratégiques</t>
  </si>
  <si>
    <t>1. Modèles d'organisation et contrôle de gestion (30 heures)</t>
  </si>
  <si>
    <t>Connaître les différentes natures d'opérations de pré-consolidation</t>
  </si>
  <si>
    <t>Connaître les éléments suivants du référentiel IFRS : 
- Cadre conceptuel
- Information financière : présentation des états financiers, état des flux de trésorerie, méthodes comptables
- Normes relatives à la consolidation
- Principales différences entre PCG et IFRS affectant les immobilisations corporelles et incorporelles, dépréciations d'actifs, contrat de location, immeubles de placement, provisions, avantages du personnel, instruments financiers, reconnaissance des revenus.</t>
  </si>
  <si>
    <t>Participer au pilotage du traitement comptable d'opérations en normes IFRS</t>
  </si>
  <si>
    <t>Encadrer une équipe ayant pour mission de comptabiliser des opérations en normes IFRS et apporter une aide méthodologique.</t>
  </si>
  <si>
    <t>3.1 Principes de consolidation</t>
  </si>
  <si>
    <t>Participer au choix d'un référentiel de consolidation et/ou à la décision d'établissement de comptes consolidés ou  combinés</t>
  </si>
  <si>
    <t>Participer à la réalisation ou à la révision des opérations liées à la consolidation :
- homogénéisation des méthodes de comptabilisation et de présentation en fonction de la réglementation et/ou du manuel de consolidation du groupe ;
- élimination des opérations passées pour la seule application des législations fiscales ;
- conversion de comptes établis en devises ;
- élimination des comptes réciproques et des résultats internes.</t>
  </si>
  <si>
    <t>Participer à la
réalisation ou à la révision des documents de synthèse consolidés.</t>
  </si>
  <si>
    <t>Encadrer une équipe ayant pour mission de produire des comptes consolidés, établir les documents de synthèse et apporter une aide méthodologique.</t>
  </si>
  <si>
    <t>Porter un jugement sur les documents de synthèse consolidés.</t>
  </si>
  <si>
    <t>Connaître l'environnement légal, reglementaire et déontologique des CAC et celui des EC</t>
  </si>
  <si>
    <t>Connaître les types de responsabilité : civile, pénale et disciplinaire pour l'expert-comptable et civile, pénale, disciplinaire et administrative pour le CAC.</t>
  </si>
  <si>
    <t>Participer à la réalisation de missions d'audit de CAC ou d'EC (réalisation de tests et rédaction de notes de synthèse) ou exécution de phases en application d'un programme de travail (cycle trésorerie, cycle immobilisations,…)</t>
  </si>
  <si>
    <t xml:space="preserve">Assister le chef d’entreprise dans le suivi juridique de la désignation et du fonctionnement des organes de direction d’une société. </t>
  </si>
  <si>
    <t>Maîtriser les principales règles juridiques qui régissent l’utilisation d’Internet.</t>
  </si>
  <si>
    <t>Savoir identifier des Fintechs
Maîtriser le système et le contenu des blockchains
Concevoir une ICO</t>
  </si>
  <si>
    <t>Comprendre les enjeux du numérique dans le monde de la finance
Connaître la digitalisation et les  plateformes via internet</t>
  </si>
  <si>
    <t>6.5 Les innovations financières</t>
  </si>
  <si>
    <t>Maîtriser les opérations complexes visant à nettoyer les bilans.</t>
  </si>
  <si>
    <t xml:space="preserve">Concevoir des synergies lors des fusions
Savoir recourir aux holdings
Participer à des opérations à effet de levier 
</t>
  </si>
  <si>
    <t>Analyser les modalités
de mise en œuvre des opérations de fusions et d’acquisitions
Analyser  les conséquences de ces opérations</t>
  </si>
  <si>
    <t xml:space="preserve">Maîtriser les enjeux de la conformité pour les établissements financiers.
</t>
  </si>
  <si>
    <t>Savoir appliquer une réglementation financière 
Mettre en place un code éthique ou déontologique</t>
  </si>
  <si>
    <t>Discerner les mécanismes de centralisation groupe</t>
  </si>
  <si>
    <t xml:space="preserve">Réaliser des opérations intra-groupes
Savoir choisir les supports de financement et de placement </t>
  </si>
  <si>
    <t>5. La trésorerie (20 heures)</t>
  </si>
  <si>
    <t>Concevoir des financements adaptés aux contextes
Participer à la recherche, auprès de différents partenaires financiers, du mode optimal de financement pour l’entreprise.</t>
  </si>
  <si>
    <t xml:space="preserve">Comparer les sources de financement.
Estimer l’impact du choix d’une source sur la structure financière.
Analyser les nouveaux outils de financement.
Appréhender le fonctionnement et les objectifs du capital investissement.
</t>
  </si>
  <si>
    <t>Connaître les principaux modes de financement ainsi que leurs avantages et inconvénients.
Comprendre le rôle de l’Ėtat et des collectivités territoriales pour les entrepreneurs par le biais d’aides, de subventions (locales, régionales, nationales ou européennes) ou de partenariats public-privé).</t>
  </si>
  <si>
    <t>4.1 Investissements et désinvestissements</t>
  </si>
  <si>
    <t>Interpréter un modèle de valorisation particulier en discuter les hypothèses.</t>
  </si>
  <si>
    <t>3.3 Autres évaluation particulières et spécifiques</t>
  </si>
  <si>
    <t>Utiliser un modèle de valorisation par les flux.
Etre capable d'expliquer le choix du taux d'actualisation</t>
  </si>
  <si>
    <t xml:space="preserve">Adapter les outils de notation </t>
  </si>
  <si>
    <t xml:space="preserve">Utiliser les outils de notation.
</t>
  </si>
  <si>
    <t>Maîtriser les concepts de RSE</t>
  </si>
  <si>
    <t>Interpréter le reporting RSE.</t>
  </si>
  <si>
    <t xml:space="preserve">Maîtriser la gouvernance d’entreprise
</t>
  </si>
  <si>
    <t xml:space="preserve">Etre capable d'identifier les éléments extra-financiers pour le diagnostic.
</t>
  </si>
  <si>
    <t>2.2 Analyse extra-financière</t>
  </si>
  <si>
    <t>Utiliser les normes IFRS.</t>
  </si>
  <si>
    <t>Interpréter les états financiers consolidés.
Interpréter un tableau de flux.</t>
  </si>
  <si>
    <t>Interpréter les états financiers des groupes en normes comptables internationales.</t>
  </si>
  <si>
    <t xml:space="preserve">Réaliser une analyse financière fondamentale.
</t>
  </si>
  <si>
    <t xml:space="preserve">Allouer des classes d’actifs au sein d’un patrimoine.
</t>
  </si>
  <si>
    <t xml:space="preserve">Établir un diagnostic patrimonial.
</t>
  </si>
  <si>
    <t xml:space="preserve">Optimiser la gestion des revenus des investissements financiers.
</t>
  </si>
  <si>
    <t xml:space="preserve">Réaliser des placements financiers et boursiers
Etre capable d'optimiser des placements
Intégrer les éléments de finance immobilière dans la gestion de portefeuille
Utliser les classes de risques pour composer un portefeuille
</t>
  </si>
  <si>
    <t xml:space="preserve">Analyser les principaux placements boursiers.
</t>
  </si>
  <si>
    <t>1.3 La valeur et
la performance</t>
  </si>
  <si>
    <t>Concevoir des outils à partir des modèles proposés par la théorie financière  pour quantifier le prix du risque.</t>
  </si>
  <si>
    <t xml:space="preserve">Etre capable d'appliquer le Modèle d’équilibre des actifs financiers (Medaf) : fondements, possibilités d’utilisation pratique et limites
Etre capable d'appliquer le Modèle de Fama et French et ses dérivés
Utiliser les mesure des primes de risque
</t>
  </si>
  <si>
    <t>Maîtriser les principaux modèles d’évaluation du risque financier utilisés en finance.</t>
  </si>
  <si>
    <t>Exprimer un point de vue critique des modèles et outils de la finance classique.</t>
  </si>
  <si>
    <t>Etre capable de prendre en compte les aspects psychologiques et humains dans tous les choix et décisions</t>
  </si>
  <si>
    <t>Analyser les aspects humains dans la finance moderne.</t>
  </si>
  <si>
    <t>Concevoir le rôle central de l’information financière pour les marchés financiers. 
Maîtriser les apports de la finance comportementale, organisationnelle et entrepreneuriale.</t>
  </si>
  <si>
    <t xml:space="preserve">Exploiter l'importance de l’hypothèse d’efficience pour la gestion financière  
Utiliser les différents modèles (rationalité, etc.) 
Exploiter l'organisation des marchés financiers
</t>
  </si>
  <si>
    <t>Appréhender l’influence des marchés financiers dans le financement de l’économie.</t>
  </si>
  <si>
    <t>1.1 La valeur en finance</t>
  </si>
  <si>
    <t>Définir ou valider le périmètre de consolidation en fonction des droits de propriété et/ou de contrôle (entité ad hoc) et les enjeux sous-jacents.
Déterminer ou valider les méthodes de consolidation en fonction de la nature du contrôle exercé</t>
  </si>
  <si>
    <t>Connaître la notion de groupe en consolidation et les référentiels applicables</t>
  </si>
  <si>
    <t>Description des compétences (objectifs à atteindre)</t>
  </si>
  <si>
    <t>C1</t>
  </si>
  <si>
    <t>Compétence niveau 1</t>
  </si>
  <si>
    <t>Connaître, comprendre, se documenter</t>
  </si>
  <si>
    <t>C2</t>
  </si>
  <si>
    <t>Compétence niveau 2 : Utiliser, exploiter, réaliser, être capable de</t>
  </si>
  <si>
    <t>C3</t>
  </si>
  <si>
    <t>Compétence niveau 3 : Adapter, concevoir, maîtriser, être capable de</t>
  </si>
  <si>
    <t>Renvoi</t>
  </si>
  <si>
    <t>en annexe</t>
  </si>
  <si>
    <t>1.1 Position de la fonction SI au sein de l’organisation</t>
  </si>
  <si>
    <t>Connaître l’organisation de la fonction SI dans les PME.</t>
  </si>
  <si>
    <t>1.2 Les stratégies SI</t>
  </si>
  <si>
    <t>Être capable de comprendre la dimension stratégique du SI dans l’organisation</t>
  </si>
  <si>
    <t>Être capable de participer à la mise en cohérence du système d’information avec la stratégie globale de l’entreprise.</t>
  </si>
  <si>
    <t xml:space="preserve">Être capable d’accompagner une démarche d’alignement entre les objectifs SI et les objectifs stratégiques </t>
  </si>
  <si>
    <t>Être capable de participer à l’élaboration d’un schéma directeur ou d’un plan informatique.</t>
  </si>
  <si>
    <t>Connaître les grandes étapes d’une démarche de planification informatique.</t>
  </si>
  <si>
    <t>Être capable d’accompagner une démarche de mise en cohérence des systèmes d’information inter-organisationnels</t>
  </si>
  <si>
    <t>1.4. Management stratégique des données (Big Data – Méga données)</t>
  </si>
  <si>
    <t>Connaitre les grandes étapes du traitement des données et méga données</t>
  </si>
  <si>
    <t>Connaître les technologies et les applications du Big data (analyse prédictive, data mining, data analyse, etc.)</t>
  </si>
  <si>
    <t>Être capable de comprendre les grands enjeux managériaux associés au Big Data et à son traitement</t>
  </si>
  <si>
    <t>Connaitre les définitions et typologies du projet</t>
  </si>
  <si>
    <t>Connaître les conditions de lancement d’un projet SI</t>
  </si>
  <si>
    <t>Être capable d’identifier les blocages durant le processus projet (triangle d’or)</t>
  </si>
  <si>
    <t>Être capable d’accompagner une démarche d’élaboration de projet SI</t>
  </si>
  <si>
    <t>Connaître les modalités de pilotage d’un projet de SI.</t>
  </si>
  <si>
    <t>2.2 La mise en œuvre d’un projet SI</t>
  </si>
  <si>
    <t>Connaître les démarches et les outils de gestion</t>
  </si>
  <si>
    <t>de projet SI, dont les méthodes et outils agiles</t>
  </si>
  <si>
    <t>Être capable d’accompagner une démarche d’élaboration de cahier des charges pour la mise en œuvre d’un projet SI</t>
  </si>
  <si>
    <t>Être capable d’assurer le suivi du cycle de vie d’un projet.</t>
  </si>
  <si>
    <t>Connaître les méthodes d’amélioration de la qualité d’un projet SI</t>
  </si>
  <si>
    <t>Être capable d’appliquer un plan d’assurance qualité.</t>
  </si>
  <si>
    <t>Être capable d’accompagner la formation des utilisateurs et le déploiement de la solution</t>
  </si>
  <si>
    <t>Savoir gérer les changements et résistances associés au projet SI</t>
  </si>
  <si>
    <t>Connaître les principes de suivi des coûts d’un projet SI</t>
  </si>
  <si>
    <t>Être capable d’effectuer le suivi et le contrôle des coûts et des délais et de participer aux tests d’essais</t>
  </si>
  <si>
    <t>Être capable de participer à la conduite d’un projet SI en mode agile</t>
  </si>
  <si>
    <t>Connaître les cycles de vie d’un projet SI</t>
  </si>
  <si>
    <t>Connaître les différents types de maintenance d’un SI</t>
  </si>
  <si>
    <t>Être capable d’assurer le suivi du contrat de maintenance.</t>
  </si>
  <si>
    <t>Être capable d’accompagner une démarche d’amélioration des niveaux de services</t>
  </si>
  <si>
    <t>2.4 Gestion des risques du projet SI</t>
  </si>
  <si>
    <t>Être capable d’analyser les risques liés à un projet SI</t>
  </si>
  <si>
    <t>Être capable d’intégrer les risques identifiés d’un projet dans les contrats.</t>
  </si>
  <si>
    <t>2.5 Gestion des connaissances</t>
  </si>
  <si>
    <t xml:space="preserve">Être capable d’utiliser les outils collaboratifs au sein de l’organisation </t>
  </si>
  <si>
    <t>Être capable d’apporter une aide à la diffusion des outils collaboratifs.</t>
  </si>
  <si>
    <t>Être capable de participer à la conception, à la diffusion et/ou à l’amélioration d’outils collaboratifs.</t>
  </si>
  <si>
    <t>3. Les systèmes d’entreprise (15 heures)</t>
  </si>
  <si>
    <t xml:space="preserve">3.1 La place des systèmes d’entreprise </t>
  </si>
  <si>
    <t>Connaitre les caractéristiques, les principes et les fonctionnalités des systèmes d’entreprise</t>
  </si>
  <si>
    <t>Comprendre la logique de l’intégration des SI</t>
  </si>
  <si>
    <t xml:space="preserve">3.2 Le cycle de vie des systèmes d’entreprise </t>
  </si>
  <si>
    <t>Connaître les phases du cycle de vie des systèmes d’entreprise</t>
  </si>
  <si>
    <t>Être capable d’accompagner le déploiement et/ou le renouvellement d’un système d’entreprise</t>
  </si>
  <si>
    <t xml:space="preserve">Etre capable d’accompagner la réflexion sur l’évolution d’un SE intra organisationnel vers un SE inter organisationnel  </t>
  </si>
  <si>
    <t>4. Gestion de la performance informationnelle (30 heures)</t>
  </si>
  <si>
    <t>4.1 Définition  d’indicateurs</t>
  </si>
  <si>
    <t>Identifier, connaitre et évaluer les indicateurs de performance ou de qualité au sein d’une organisation</t>
  </si>
  <si>
    <t>Être capable de proposer des voies d’amélioration des indicateurs existants en cohérence avec les attentes de l’organisation</t>
  </si>
  <si>
    <t>Être capable d’identifier les enjeux du contrat en cohérence avec le contexte organisationnel (infogérance, prestataire, facturation en interne)</t>
  </si>
  <si>
    <t xml:space="preserve">Être capable d’accompagner une démarche d’élaboration de contrat de services et de négociation avec les parties prenantes et les parties impliquées </t>
  </si>
  <si>
    <t>Maitriser les grandes étapes d’un contrat de service.</t>
  </si>
  <si>
    <t>Identifier, connaitre et évaluer les modalités de calcul de rentabilité </t>
  </si>
  <si>
    <t>Être capable d’identifier, comprendre et savoir analyser les principaux coûts liés à la fonction systèmes d’information</t>
  </si>
  <si>
    <t>Être capable de proposer des stratégies de réduction et/ou d’optimisation des coûts de la fonction système d’information (externalisation totale ou partielle, open source, infogérance, mutualisation, systèmes et sous-systèmes d’information partagés, informatique en nuage, etc.)</t>
  </si>
  <si>
    <t xml:space="preserve">Être capable d’élaborer le budget de la fonction systèmes d’information </t>
  </si>
  <si>
    <t xml:space="preserve"> Etre capable d’accompagner une réflexion sur la diversité des tarifications des solutions SI </t>
  </si>
  <si>
    <t>4.5 Evaluation des projets SI</t>
  </si>
  <si>
    <t>Être capable d’évaluer les projets systèmes d’information en termes de coûts et d’avantages</t>
  </si>
  <si>
    <t>Être capable de proposer des critères de sélection des projets (coût, avantage, opportunité, performance, couts de réversibilité, sécurité, soutenabilité, intégrité, protection des données personnelles, conformité RGPD, conformité souveraineté des données,  etc.)</t>
  </si>
  <si>
    <t>Être capable de comprendre l’architecture technique d’une organisation.</t>
  </si>
  <si>
    <t xml:space="preserve">Être capable d’accompagner une démarche de choix et de déploiement d’une architecture technique </t>
  </si>
  <si>
    <t>Connaître et comprendre le fonctionnement d’une infrastructure à clé publique.</t>
  </si>
  <si>
    <t>Être capable d’accompagner une démarche de mise en place d’une architecture de confiance</t>
  </si>
  <si>
    <t>Être capable de prendre les dispositions nécessaires pour garantir la continuité de l’activité</t>
  </si>
  <si>
    <t xml:space="preserve">Être capable de déployer les garanties et assurances souscrites   </t>
  </si>
  <si>
    <t>Comprendre l’intérêt de déployer des outils de protection du SI, de ses applications et  données à la fois contre des agressions – ou malversations - externes et internes.</t>
  </si>
  <si>
    <t>Etre capable de faire jouer les assurances et les garanties.</t>
  </si>
  <si>
    <t>6. Audit, conseil et reporting (20 heures)</t>
  </si>
  <si>
    <t xml:space="preserve">Être capable de participer à l’élaboration de la documentation d’un audit SI (lancement, plan de travail, note de synthèse, etc.) </t>
  </si>
  <si>
    <t>Connaitre les normes professionnelles usuelles</t>
  </si>
  <si>
    <t>Être capable de contrôler les comptes d’entités informatisées.</t>
  </si>
  <si>
    <t>Être capable d’évaluer les risques d’audit et de conseil</t>
  </si>
  <si>
    <t xml:space="preserve">6.3 Audit et conseil assistés </t>
  </si>
  <si>
    <t xml:space="preserve">Connaitre les étapes, les outils, les solutions et les modalités d’audit et de conseils assistés </t>
  </si>
  <si>
    <t>Être capable d’utiliser et de promouvoir un progiciel d’aide aux missions d’audit, de commissariat aux comptes, de révision et de conseil</t>
  </si>
  <si>
    <t>6.4 Contrôle et reporting</t>
  </si>
  <si>
    <t xml:space="preserve">Connaitre les étapes, les outils, les solutions et les modalités des projets de reporting </t>
  </si>
  <si>
    <t xml:space="preserve">Comprendre les principes, risques et enjeux de l’intégration des données </t>
  </si>
  <si>
    <t xml:space="preserve">Être capable d’accompagner une démarche de visualisation, d’articulation, d’analyse et de contrôle de différents types de données   </t>
  </si>
  <si>
    <t>2. La gestion de projets de système d'information (30 heures)</t>
  </si>
  <si>
    <t>Connaître les principes d’évolution d’un SI.</t>
  </si>
  <si>
    <t xml:space="preserve">Participer à l’élaboration d’une cartographie applicative d’une organisation </t>
  </si>
  <si>
    <t>1.3. Evolution des systèmes d’information</t>
  </si>
  <si>
    <t>Comprendre lesdifférents types de stratégies du SI.</t>
  </si>
  <si>
    <t>Qualifier la stratégie du SI d’une organisation et sa démarche de planification.</t>
  </si>
  <si>
    <t>Connaître les types d’organisation d’une DSI.</t>
  </si>
  <si>
    <t>1. Gouvernance des systèmes d’information (30 heures)</t>
  </si>
  <si>
    <t>Être de capable de participer à l’évaluation d’un système d’entreprise</t>
  </si>
  <si>
    <t>Être capable d’évaluer les indicateurs de performances ou de qualité dans une organisation.</t>
  </si>
  <si>
    <t>Comprendre l’intérêt de la facturation en interne de l’utilisation des ressources orientées SI</t>
  </si>
  <si>
    <t>Connaître les principales architectures techniques.</t>
  </si>
  <si>
    <t>5.2 Mise en place d’une architecture de confiance</t>
  </si>
  <si>
    <t xml:space="preserve">Participer à la mise en place d’une réflexion sur la stratégie de sécurité, de souveraineté et d’intégrité des données </t>
  </si>
  <si>
    <t>5.3 Surveillance et prévention</t>
  </si>
  <si>
    <t>Connaître les dispositifs de surveillance de processus et les moyens de prévention.</t>
  </si>
  <si>
    <t>6.1 Audit du système d’information</t>
  </si>
  <si>
    <t>Connaître les différents types de missions d’audit de la fonction SI.</t>
  </si>
  <si>
    <t>6.2 Gouvernance d’entreprise et environnement spécifique pour l’auditeur et le conseil</t>
  </si>
  <si>
    <t>Être capable de participer : 
'- à la définition du cahier des charges d’un système d’entreprise ;
'- au choix d’une solution notamment de type ERP/PGI;
'- au déploiement d’une solution notamment de type ERP/PGI
'- à l’évaluation de la solution et de sa performance et conformité avec le cahier des charges 
'- à la correction de la solution</t>
  </si>
  <si>
    <t>Connaître la(les) définition(s) du Big Data 
Comprendre les principes et le vocabulaire liés aux méga données</t>
  </si>
  <si>
    <t>5. Architecture et sécurité des systèmes informatiques (15 heures)</t>
  </si>
  <si>
    <t>r</t>
  </si>
  <si>
    <r>
      <t xml:space="preserve">Participer à la réalisation ou à la révision des opérations liées à la consolidation :
- traitement des écarts d'évaluation et d'acquisition : détermination à l'entrée et postérieurement à l'entrée ;
- variations des pourcentages d’intérêts et du périmètre de consolidation : augmentation du pourcentage dans une entreprise intégrée globalement, intégration globale d'une entreprise précédemment consolidée par mise en équivalence, déconsolidation à la suite de </t>
    </r>
    <r>
      <rPr>
        <strike/>
        <sz val="10"/>
        <color indexed="10"/>
        <rFont val="Times New Roman"/>
        <family val="1"/>
      </rPr>
      <t>à</t>
    </r>
    <r>
      <rPr>
        <sz val="10"/>
        <rFont val="Times New Roman"/>
        <family val="1"/>
      </rPr>
      <t xml:space="preserve"> la cession de titres</t>
    </r>
  </si>
  <si>
    <t>Estimer la pérennité et le risque de l’activité et des métiers.</t>
  </si>
  <si>
    <t>Apprécier la performance opérationnelle et financière.</t>
  </si>
  <si>
    <t>Etre capable de mettre en relation les données de l’entreprise et celles de son secteur.</t>
  </si>
  <si>
    <t>Savoir intégrer les approches extra-financières dans le diagnostic financier : stratégie, organisation, aspects sociaux et sociétaux, environnement, etc.</t>
  </si>
  <si>
    <t>Comprendre la création de valeur et sa répartition</t>
  </si>
  <si>
    <t xml:space="preserve">Savoir utiliser de manière appropriée un modèle spécifique en fonction du sectuer d'activité </t>
  </si>
  <si>
    <t>Appliquer un modèle de valorisation patrimoniale.
Appliquer un modèle particulier comme à l'immobilier, aux start-up, etc.</t>
  </si>
  <si>
    <t>Ėvaluer et classer des projets.
Déterminer la création de valeur à travers la décision d’investissement ou de désinvestissement</t>
  </si>
  <si>
    <t>Étudier les arbitrages dans les choix de financement.
Identifier les principaux déterminants de la structure financière des entreprises.</t>
  </si>
  <si>
    <t>5. 2 La gestion des risques</t>
  </si>
  <si>
    <t xml:space="preserve">
5.1 Gestion des flux de trésorerie au sein d'un groupe</t>
  </si>
  <si>
    <t>5.3 Fraude et blanchiment des capitaux</t>
  </si>
  <si>
    <t>Connaître les différentes techniques de gestion des risques de change et des risques de taux.</t>
  </si>
  <si>
    <t>Comprendre la règlementation pour la lutte contre le blanchiment et le financement du terrorisme.</t>
  </si>
  <si>
    <t>Connaître les flux intra-groupe</t>
  </si>
  <si>
    <t xml:space="preserve">Couvrir les  risques de change et de taux 
Etre capable de chosir entre un swaps, un  forward ou un futures </t>
  </si>
  <si>
    <t>Savoir déterminer la valeur d'une option et la prime
Appliquer le modèle de Black et Scholes</t>
  </si>
  <si>
    <r>
      <t>Connaître les documents
de synthèse spécifiques aux comptes consolidés (bilan, compte de résultat/état du résultat global, annexes,
tableau des variations des capitaux propres, tableau des flux de trésorerie)</t>
    </r>
    <r>
      <rPr>
        <sz val="10"/>
        <rFont val="Times New Roman"/>
        <family val="1"/>
      </rPr>
      <t>.</t>
    </r>
  </si>
  <si>
    <t>Veiller à l'application des règles déontologiques par les membres de l'équipe
Participer à l'élaboration d'une mission et du projet de lettre de mission</t>
  </si>
  <si>
    <r>
      <t xml:space="preserve">Piloter la  réalisation de missions d'audit de CAC ou d'EC
Définir les tests à réaliser Piloter : définir la mission, rédiger les programmes de travail, </t>
    </r>
    <r>
      <rPr>
        <sz val="10"/>
        <rFont val="Times New Roman"/>
        <family val="1"/>
      </rPr>
      <t>mettre en œuvre les techniques de contrôle et le contrôle interne, déléguer, superviser et rediger les rapports</t>
    </r>
  </si>
  <si>
    <t>Décret n° 2012-432 du 30 mars 2012 - Arrêté du 13 février 2019</t>
  </si>
  <si>
    <t>Utiliser des applications de traitement adapté au Big Data</t>
  </si>
  <si>
    <t xml:space="preserve">           </t>
  </si>
  <si>
    <t xml:space="preserve">Repérer le rôle du numérique et des algorithmes dans la finance
Utiliser les cryptomonnaies
</t>
  </si>
  <si>
    <t>UE 1 Gestion juridique, fiscale et sociale (180 heures)
BO n° 26 du 27 juin 2019, arrêté du 13 février 2019
BO n° 25 du 20 juin 2019, annexe 2 - Programme des unités d'enseignement du diplôme supérieur de comptabilité et de gestion (DSCG)</t>
  </si>
  <si>
    <t>UE 2 Finance (140 heures)
BO n° 26 du 27 juin 2019, arrêté du 13 février 2019
BO n° 25 du 20 juin 2019, annexe 2 - Programme des unités d'enseignement du diplôme supérieur de comptabilité et de gestion (DSCG)</t>
  </si>
  <si>
    <r>
      <rPr>
        <b/>
        <sz val="10"/>
        <rFont val="Times New Roman"/>
        <family val="1"/>
      </rPr>
      <t>UE 3 Management et contrôle de gestion (180 heures)</t>
    </r>
    <r>
      <rPr>
        <sz val="10"/>
        <rFont val="Times New Roman"/>
        <family val="1"/>
      </rPr>
      <t xml:space="preserve"> 
</t>
    </r>
    <r>
      <rPr>
        <b/>
        <sz val="10"/>
        <rFont val="Times New Roman"/>
        <family val="1"/>
      </rPr>
      <t>BO n° 26 du 27 juin 2019, arrêté du 13 février 2019
BO n° 25 du 20 juin 2019, annexe 2 - Programme des unités d'enseignement du diplôme supérieur de comptabilité et de gestion (DSCG)</t>
    </r>
  </si>
  <si>
    <t>UE 4 Comptabilité et audit (180 heures)
BO n° 26 du 27 juin 2019, arrêté du 13 février 2019
BO n° 25 du 20 juin 2019, annexe 2 - Programme des unités d'enseignement du diplôme supérieur de comptabilité et de gestion (DSCG)</t>
  </si>
  <si>
    <t xml:space="preserve">UE 5 Management des systèmes d'information
</t>
  </si>
  <si>
    <t>UE 5 Management des systèmes d'information (140 heures)
BO n° 26 du 27 juin 2019, arrêté du 13 février 2019
BO n° 25 du 20 juin 2019, annexe 2 - Programme des unités d'enseignement du diplôme supérieur de comptabilité et de gestion (DSCG)</t>
  </si>
  <si>
    <t xml:space="preserve">UE 6  Epreuve orale d’anglais des affaires (120 heures)
BO n° 26 du 27 juin 2019, arrêté du 13 février 2019
BO n° 25 du 20 juin 2019, annexe 2 - Programme des unités d'enseignement du diplôme supérieur de comptabilité et de gestion (DSCG)
</t>
  </si>
  <si>
    <t>UE 7  Mémoire professionnel (60 heures + 16 semaines de stage)
BO n° 26 du 27 juin 2019, arrêté du 13 février 2019
BO n° 25 du 20 juin 2019, annexe 2 - Programme des unités d'enseignement du diplôme supérieur de comptabilité et de gestion (DSCG)</t>
  </si>
  <si>
    <t>Nom</t>
  </si>
  <si>
    <t>Prénom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</si>
</sst>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1" x14ac:knownFonts="1">
    <font>
      <sz val="11"/>
      <color theme="1"/>
      <name val="Calibri"/>
      <family val="2"/>
      <scheme val="minor"/>
    </font>
    <font>
      <sz val="20"/>
      <color indexed="63"/>
      <name val="Times New Roman"/>
      <family val="1"/>
    </font>
    <font>
      <sz val="10"/>
      <color indexed="63"/>
      <name val="Times New Roman"/>
      <family val="1"/>
    </font>
    <font>
      <sz val="11"/>
      <color indexed="63"/>
      <name val="Times New Roman"/>
      <family val="1"/>
    </font>
    <font>
      <sz val="20"/>
      <name val="Times New Roman"/>
      <family val="1"/>
    </font>
    <font>
      <b/>
      <sz val="10"/>
      <name val="Times New Roman"/>
      <family val="1"/>
    </font>
    <font>
      <sz val="10"/>
      <name val="Times New Roman"/>
      <family val="1"/>
    </font>
    <font>
      <sz val="21"/>
      <name val="Times New Roman"/>
      <family val="1"/>
    </font>
    <font>
      <sz val="72"/>
      <name val="Times New Roman"/>
      <family val="1"/>
    </font>
    <font>
      <sz val="16"/>
      <name val="Times New Roman"/>
      <family val="1"/>
    </font>
    <font>
      <sz val="18"/>
      <name val="Times New Roman"/>
      <family val="1"/>
    </font>
    <font>
      <sz val="12"/>
      <name val="Times New Roman"/>
      <family val="1"/>
    </font>
    <font>
      <i/>
      <sz val="10"/>
      <name val="Times New Roman"/>
      <family val="1"/>
    </font>
    <font>
      <sz val="8"/>
      <name val="Times New Roman"/>
      <family val="1"/>
    </font>
    <font>
      <sz val="11"/>
      <name val="Times New Roman"/>
      <family val="1"/>
    </font>
    <font>
      <i/>
      <sz val="10"/>
      <color indexed="8"/>
      <name val="Calibri"/>
      <family val="2"/>
    </font>
    <font>
      <sz val="10"/>
      <color indexed="8"/>
      <name val="Calibri"/>
      <family val="2"/>
    </font>
    <font>
      <strike/>
      <sz val="10"/>
      <color indexed="10"/>
      <name val="Times New Roman"/>
      <family val="1"/>
    </font>
    <font>
      <u/>
      <sz val="11"/>
      <color theme="10"/>
      <name val="Calibri"/>
      <family val="2"/>
    </font>
    <font>
      <sz val="10"/>
      <color rgb="FF000000"/>
      <name val="Times New Roman"/>
      <family val="1"/>
    </font>
    <font>
      <sz val="11"/>
      <color theme="1"/>
      <name val="Times New Roman"/>
      <family val="1"/>
    </font>
    <font>
      <b/>
      <sz val="14"/>
      <color theme="0"/>
      <name val="Times New Roman"/>
      <family val="1"/>
    </font>
    <font>
      <sz val="21"/>
      <color rgb="FF231F20"/>
      <name val="Times New Roman"/>
      <family val="1"/>
    </font>
    <font>
      <sz val="72"/>
      <color rgb="FF000000"/>
      <name val="Times New Roman"/>
      <family val="1"/>
    </font>
    <font>
      <sz val="9"/>
      <color theme="1"/>
      <name val="Times New Roman"/>
      <family val="1"/>
    </font>
    <font>
      <sz val="10"/>
      <color rgb="FFFF0000"/>
      <name val="Times New Roman"/>
      <family val="1"/>
    </font>
    <font>
      <sz val="10"/>
      <color theme="1"/>
      <name val="Calibri"/>
      <family val="2"/>
      <scheme val="minor"/>
    </font>
    <font>
      <sz val="10"/>
      <color theme="1"/>
      <name val="Calibri"/>
      <family val="2"/>
    </font>
    <font>
      <b/>
      <sz val="9"/>
      <color theme="1"/>
      <name val="Times New Roman"/>
      <family val="1"/>
    </font>
    <font>
      <i/>
      <sz val="9"/>
      <color theme="1"/>
      <name val="Times New Roman"/>
      <family val="1"/>
    </font>
    <font>
      <strike/>
      <sz val="9"/>
      <color theme="1"/>
      <name val="Times New Roman"/>
      <family val="1"/>
    </font>
  </fonts>
  <fills count="13">
    <fill>
      <patternFill patternType="none"/>
    </fill>
    <fill>
      <patternFill patternType="gray125"/>
    </fill>
    <fill>
      <patternFill patternType="solid">
        <fgColor indexed="9"/>
      </patternFill>
    </fill>
    <fill>
      <patternFill patternType="solid">
        <fgColor rgb="FFFFFFFF"/>
      </patternFill>
    </fill>
    <fill>
      <patternFill patternType="solid">
        <fgColor rgb="FF002060"/>
        <bgColor indexed="64"/>
      </patternFill>
    </fill>
    <fill>
      <patternFill patternType="solid">
        <fgColor theme="0" tint="-0.14999847407452621"/>
        <bgColor indexed="64"/>
      </patternFill>
    </fill>
    <fill>
      <patternFill patternType="solid">
        <fgColor theme="0"/>
        <bgColor indexed="64"/>
      </patternFill>
    </fill>
    <fill>
      <patternFill patternType="solid">
        <fgColor rgb="FF9F9F9F"/>
      </patternFill>
    </fill>
    <fill>
      <patternFill patternType="solid">
        <fgColor rgb="FFFFFFFF"/>
        <bgColor indexed="64"/>
      </patternFill>
    </fill>
    <fill>
      <patternFill patternType="solid">
        <fgColor rgb="FF9F9F9F"/>
        <bgColor indexed="64"/>
      </patternFill>
    </fill>
    <fill>
      <patternFill patternType="solid">
        <fgColor rgb="FFD9D9D9"/>
        <bgColor indexed="64"/>
      </patternFill>
    </fill>
    <fill>
      <patternFill patternType="solid">
        <fgColor rgb="FF808080"/>
        <bgColor indexed="64"/>
      </patternFill>
    </fill>
    <fill>
      <patternFill patternType="solid">
        <fgColor rgb="FFB3B3B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231F20"/>
      </left>
      <right/>
      <top style="thin">
        <color rgb="FF231F20"/>
      </top>
      <bottom style="thin">
        <color rgb="FF231F20"/>
      </bottom>
      <diagonal/>
    </border>
    <border>
      <left style="thin">
        <color rgb="FF231F20"/>
      </left>
      <right style="thin">
        <color rgb="FF231F20"/>
      </right>
      <top style="thin">
        <color rgb="FF231F20"/>
      </top>
      <bottom style="thin">
        <color rgb="FF231F20"/>
      </bottom>
      <diagonal/>
    </border>
    <border>
      <left style="thin">
        <color rgb="FF231F20"/>
      </left>
      <right/>
      <top style="thin">
        <color rgb="FF231F20"/>
      </top>
      <bottom/>
      <diagonal/>
    </border>
    <border>
      <left style="thin">
        <color rgb="FF231F20"/>
      </left>
      <right style="thin">
        <color rgb="FF231F20"/>
      </right>
      <top style="thin">
        <color rgb="FF231F20"/>
      </top>
      <bottom/>
      <diagonal/>
    </border>
    <border>
      <left/>
      <right/>
      <top style="thin">
        <color rgb="FF231F20"/>
      </top>
      <bottom style="thin">
        <color rgb="FF231F20"/>
      </bottom>
      <diagonal/>
    </border>
    <border>
      <left style="thin">
        <color rgb="FF231F20"/>
      </left>
      <right style="thin">
        <color rgb="FF231F20"/>
      </right>
      <top/>
      <bottom style="thin">
        <color rgb="FF231F20"/>
      </bottom>
      <diagonal/>
    </border>
    <border>
      <left style="thin">
        <color rgb="FF231F20"/>
      </left>
      <right style="thin">
        <color rgb="FF231F20"/>
      </right>
      <top/>
      <bottom/>
      <diagonal/>
    </border>
    <border>
      <left style="thin">
        <color rgb="FF231F20"/>
      </left>
      <right style="thin">
        <color rgb="FF231F20"/>
      </right>
      <top/>
      <bottom style="thin">
        <color indexed="64"/>
      </bottom>
      <diagonal/>
    </border>
    <border>
      <left/>
      <right style="thin">
        <color rgb="FF231F20"/>
      </right>
      <top style="thin">
        <color rgb="FF231F20"/>
      </top>
      <bottom style="thin">
        <color rgb="FF231F20"/>
      </bottom>
      <diagonal/>
    </border>
    <border>
      <left/>
      <right/>
      <top style="thin">
        <color rgb="FF231F20"/>
      </top>
      <bottom/>
      <diagonal/>
    </border>
    <border>
      <left/>
      <right/>
      <top/>
      <bottom style="thin">
        <color rgb="FF231F20"/>
      </bottom>
      <diagonal/>
    </border>
    <border>
      <left/>
      <right style="thin">
        <color rgb="FF231F20"/>
      </right>
      <top/>
      <bottom style="thin">
        <color rgb="FF231F20"/>
      </bottom>
      <diagonal/>
    </border>
    <border>
      <left style="thin">
        <color rgb="FF231F20"/>
      </left>
      <right/>
      <top/>
      <bottom style="thin">
        <color rgb="FF231F20"/>
      </bottom>
      <diagonal/>
    </border>
    <border>
      <left style="thin">
        <color rgb="FF231F20"/>
      </left>
      <right style="thin">
        <color rgb="FF231F20"/>
      </right>
      <top style="thin">
        <color indexed="64"/>
      </top>
      <bottom style="thin">
        <color indexed="64"/>
      </bottom>
      <diagonal/>
    </border>
    <border>
      <left style="thin">
        <color indexed="64"/>
      </left>
      <right style="thin">
        <color rgb="FF231F20"/>
      </right>
      <top style="thin">
        <color indexed="64"/>
      </top>
      <bottom style="thin">
        <color indexed="64"/>
      </bottom>
      <diagonal/>
    </border>
    <border>
      <left style="thin">
        <color rgb="FF231F20"/>
      </left>
      <right style="thin">
        <color indexed="64"/>
      </right>
      <top style="thin">
        <color indexed="64"/>
      </top>
      <bottom style="thin">
        <color indexed="64"/>
      </bottom>
      <diagonal/>
    </border>
    <border>
      <left style="thin">
        <color rgb="FF231F20"/>
      </left>
      <right style="thin">
        <color indexed="64"/>
      </right>
      <top style="thin">
        <color rgb="FF231F20"/>
      </top>
      <bottom style="thin">
        <color indexed="64"/>
      </bottom>
      <diagonal/>
    </border>
    <border>
      <left style="thin">
        <color rgb="FF231F20"/>
      </left>
      <right style="thin">
        <color rgb="FF231F20"/>
      </right>
      <top style="thin">
        <color rgb="FF231F20"/>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0" fontId="18" fillId="0" borderId="0" applyNumberFormat="0" applyFill="0" applyBorder="0" applyAlignment="0" applyProtection="0">
      <alignment vertical="top"/>
      <protection locked="0"/>
    </xf>
    <xf numFmtId="0" fontId="19" fillId="0" borderId="0"/>
    <xf numFmtId="0" fontId="19" fillId="0" borderId="0"/>
  </cellStyleXfs>
  <cellXfs count="286">
    <xf numFmtId="0" fontId="0" fillId="0" borderId="0" xfId="0"/>
    <xf numFmtId="0" fontId="19" fillId="3" borderId="0" xfId="2" applyFill="1" applyBorder="1" applyAlignment="1">
      <alignment horizontal="left" vertical="top"/>
    </xf>
    <xf numFmtId="0" fontId="19" fillId="3" borderId="0" xfId="3" applyFill="1" applyBorder="1" applyAlignment="1">
      <alignment horizontal="left" vertical="top"/>
    </xf>
    <xf numFmtId="0" fontId="20" fillId="0" borderId="0" xfId="0" applyFont="1"/>
    <xf numFmtId="0" fontId="20" fillId="0" borderId="0" xfId="0" applyFont="1" applyAlignment="1">
      <alignment horizontal="left" vertical="center" wrapText="1"/>
    </xf>
    <xf numFmtId="0" fontId="20" fillId="0" borderId="0" xfId="0" quotePrefix="1" applyFont="1" applyAlignment="1">
      <alignment horizontal="left" vertical="center" indent="3"/>
    </xf>
    <xf numFmtId="0" fontId="20" fillId="0" borderId="0" xfId="0" applyFont="1" applyAlignment="1">
      <alignment horizontal="left" vertical="center" indent="3"/>
    </xf>
    <xf numFmtId="0" fontId="0" fillId="0" borderId="0" xfId="0" applyAlignment="1">
      <alignment horizontal="center"/>
    </xf>
    <xf numFmtId="0" fontId="18" fillId="0" borderId="0" xfId="1" applyAlignment="1" applyProtection="1">
      <alignment horizontal="center"/>
    </xf>
    <xf numFmtId="0" fontId="0" fillId="0" borderId="1" xfId="0" applyBorder="1" applyProtection="1">
      <protection locked="0"/>
    </xf>
    <xf numFmtId="0" fontId="20" fillId="0" borderId="0" xfId="0" quotePrefix="1" applyFont="1" applyAlignment="1">
      <alignment horizontal="left" vertical="center" wrapText="1" indent="3"/>
    </xf>
    <xf numFmtId="0" fontId="6" fillId="3" borderId="16" xfId="3" applyFont="1" applyFill="1" applyBorder="1" applyAlignment="1" applyProtection="1">
      <alignment vertical="top" wrapText="1"/>
      <protection locked="0"/>
    </xf>
    <xf numFmtId="0" fontId="6" fillId="3" borderId="17" xfId="3" applyFont="1" applyFill="1" applyBorder="1" applyAlignment="1" applyProtection="1">
      <alignment vertical="top" wrapText="1"/>
      <protection locked="0"/>
    </xf>
    <xf numFmtId="0" fontId="6" fillId="3" borderId="17" xfId="3" applyFont="1" applyFill="1" applyBorder="1" applyAlignment="1" applyProtection="1">
      <alignment horizontal="left" vertical="top" wrapText="1"/>
      <protection locked="0"/>
    </xf>
    <xf numFmtId="0" fontId="6" fillId="3" borderId="16" xfId="3" applyFont="1" applyFill="1" applyBorder="1" applyAlignment="1" applyProtection="1">
      <alignment horizontal="left" vertical="top" wrapText="1"/>
      <protection locked="0"/>
    </xf>
    <xf numFmtId="0" fontId="6" fillId="3" borderId="18" xfId="3" applyFont="1" applyFill="1" applyBorder="1" applyAlignment="1" applyProtection="1">
      <alignment vertical="top" wrapText="1"/>
      <protection locked="0"/>
    </xf>
    <xf numFmtId="0" fontId="6" fillId="3" borderId="18" xfId="3" applyFont="1" applyFill="1" applyBorder="1" applyAlignment="1" applyProtection="1">
      <alignment horizontal="left" vertical="top" wrapText="1"/>
      <protection locked="0"/>
    </xf>
    <xf numFmtId="0" fontId="6" fillId="3" borderId="2" xfId="2" applyFont="1" applyFill="1" applyBorder="1" applyAlignment="1" applyProtection="1">
      <alignment vertical="top"/>
      <protection locked="0"/>
    </xf>
    <xf numFmtId="0" fontId="6" fillId="3" borderId="0" xfId="2" applyFont="1" applyFill="1" applyBorder="1" applyAlignment="1" applyProtection="1">
      <alignment vertical="top"/>
      <protection locked="0"/>
    </xf>
    <xf numFmtId="0" fontId="5" fillId="3" borderId="0" xfId="2" applyFont="1" applyFill="1" applyBorder="1" applyAlignment="1" applyProtection="1">
      <alignment horizontal="left" vertical="top" wrapText="1"/>
    </xf>
    <xf numFmtId="0" fontId="6" fillId="3" borderId="19" xfId="3" applyFont="1" applyFill="1" applyBorder="1" applyAlignment="1" applyProtection="1">
      <alignment horizontal="left" vertical="top" wrapText="1"/>
      <protection locked="0"/>
    </xf>
    <xf numFmtId="0" fontId="6" fillId="3" borderId="3" xfId="2" applyFont="1" applyFill="1" applyBorder="1" applyAlignment="1" applyProtection="1">
      <alignment vertical="top"/>
      <protection locked="0"/>
    </xf>
    <xf numFmtId="0" fontId="6" fillId="3" borderId="4" xfId="2" applyFont="1" applyFill="1" applyBorder="1" applyAlignment="1" applyProtection="1">
      <alignment vertical="top"/>
      <protection locked="0"/>
    </xf>
    <xf numFmtId="0" fontId="6" fillId="3" borderId="5" xfId="3" applyFont="1" applyFill="1" applyBorder="1" applyAlignment="1" applyProtection="1">
      <alignment vertical="top" wrapText="1"/>
      <protection locked="0"/>
    </xf>
    <xf numFmtId="0" fontId="6" fillId="3" borderId="19" xfId="3" applyFont="1" applyFill="1" applyBorder="1" applyAlignment="1" applyProtection="1">
      <alignment vertical="top" wrapText="1"/>
      <protection locked="0"/>
    </xf>
    <xf numFmtId="0" fontId="6" fillId="3" borderId="1" xfId="3" applyFont="1" applyFill="1" applyBorder="1" applyAlignment="1" applyProtection="1">
      <alignment vertical="top" wrapText="1"/>
      <protection locked="0"/>
    </xf>
    <xf numFmtId="0" fontId="5" fillId="3" borderId="20" xfId="2" applyFont="1" applyFill="1" applyBorder="1" applyAlignment="1" applyProtection="1">
      <alignment horizontal="left" vertical="top" wrapText="1"/>
    </xf>
    <xf numFmtId="0" fontId="6" fillId="3" borderId="1" xfId="3" applyFont="1" applyFill="1" applyBorder="1" applyAlignment="1" applyProtection="1">
      <alignment horizontal="left" vertical="top" wrapText="1"/>
      <protection locked="0"/>
    </xf>
    <xf numFmtId="0" fontId="6" fillId="3" borderId="1" xfId="3" applyFont="1" applyFill="1" applyBorder="1" applyAlignment="1" applyProtection="1">
      <alignment vertical="top" wrapText="1"/>
      <protection locked="0"/>
    </xf>
    <xf numFmtId="0" fontId="6" fillId="3" borderId="1" xfId="3" applyFont="1" applyFill="1" applyBorder="1" applyAlignment="1" applyProtection="1">
      <alignment horizontal="left" vertical="top" wrapText="1"/>
      <protection locked="0"/>
    </xf>
    <xf numFmtId="0" fontId="6" fillId="3" borderId="0" xfId="2" applyFont="1" applyFill="1" applyBorder="1" applyAlignment="1" applyProtection="1">
      <alignment horizontal="left" vertical="top"/>
    </xf>
    <xf numFmtId="0" fontId="6" fillId="3" borderId="0" xfId="3" applyFont="1" applyFill="1" applyBorder="1" applyAlignment="1" applyProtection="1">
      <alignment horizontal="left" vertical="top"/>
    </xf>
    <xf numFmtId="0" fontId="14" fillId="3" borderId="0" xfId="2" applyFont="1" applyFill="1" applyBorder="1" applyAlignment="1" applyProtection="1">
      <alignment horizontal="left" vertical="top"/>
    </xf>
    <xf numFmtId="0" fontId="14" fillId="3" borderId="0" xfId="3" applyFont="1" applyFill="1" applyBorder="1" applyAlignment="1" applyProtection="1">
      <alignment horizontal="left" vertical="top"/>
    </xf>
    <xf numFmtId="0" fontId="6" fillId="3" borderId="0" xfId="2" applyFont="1" applyFill="1" applyBorder="1" applyAlignment="1" applyProtection="1">
      <alignment horizontal="center" vertical="top"/>
    </xf>
    <xf numFmtId="164" fontId="11" fillId="3" borderId="0" xfId="3" applyNumberFormat="1" applyFont="1" applyFill="1" applyBorder="1" applyAlignment="1" applyProtection="1">
      <alignment horizontal="left" vertical="top"/>
    </xf>
    <xf numFmtId="164" fontId="6" fillId="3" borderId="0" xfId="3" applyNumberFormat="1" applyFont="1" applyFill="1" applyBorder="1" applyAlignment="1" applyProtection="1">
      <alignment horizontal="left" vertical="top"/>
    </xf>
    <xf numFmtId="164" fontId="12" fillId="3" borderId="17" xfId="3" applyNumberFormat="1" applyFont="1" applyFill="1" applyBorder="1" applyAlignment="1" applyProtection="1">
      <alignment horizontal="center" vertical="top" wrapText="1"/>
    </xf>
    <xf numFmtId="164" fontId="12" fillId="3" borderId="16" xfId="3" applyNumberFormat="1" applyFont="1" applyFill="1" applyBorder="1" applyAlignment="1" applyProtection="1">
      <alignment horizontal="center" vertical="top" wrapText="1"/>
    </xf>
    <xf numFmtId="164" fontId="12" fillId="3" borderId="20" xfId="3" applyNumberFormat="1" applyFont="1" applyFill="1" applyBorder="1" applyAlignment="1" applyProtection="1">
      <alignment horizontal="center" vertical="top" wrapText="1"/>
    </xf>
    <xf numFmtId="0" fontId="6" fillId="3" borderId="17" xfId="3" applyFont="1" applyFill="1" applyBorder="1" applyAlignment="1" applyProtection="1">
      <alignment horizontal="center" vertical="center" wrapText="1"/>
    </xf>
    <xf numFmtId="0" fontId="13" fillId="3" borderId="17" xfId="3" applyFont="1" applyFill="1" applyBorder="1" applyAlignment="1" applyProtection="1">
      <alignment horizontal="center" vertical="center" wrapText="1"/>
    </xf>
    <xf numFmtId="0" fontId="13" fillId="3" borderId="16" xfId="3" applyFont="1" applyFill="1" applyBorder="1" applyAlignment="1" applyProtection="1">
      <alignment horizontal="center" vertical="center" wrapText="1"/>
    </xf>
    <xf numFmtId="0" fontId="6" fillId="3" borderId="19" xfId="3" applyFont="1" applyFill="1" applyBorder="1" applyAlignment="1" applyProtection="1">
      <alignment horizontal="left" vertical="top" wrapText="1"/>
    </xf>
    <xf numFmtId="0" fontId="6" fillId="7" borderId="19" xfId="3" applyFont="1" applyFill="1" applyBorder="1" applyAlignment="1" applyProtection="1">
      <alignment horizontal="left" vertical="top" wrapText="1"/>
    </xf>
    <xf numFmtId="0" fontId="6" fillId="7" borderId="18" xfId="3" applyFont="1" applyFill="1" applyBorder="1" applyAlignment="1" applyProtection="1">
      <alignment horizontal="left" vertical="top" wrapText="1"/>
    </xf>
    <xf numFmtId="0" fontId="6" fillId="3" borderId="1" xfId="3" applyFont="1" applyFill="1" applyBorder="1" applyAlignment="1" applyProtection="1">
      <alignment vertical="top" wrapText="1"/>
    </xf>
    <xf numFmtId="0" fontId="6" fillId="3" borderId="0" xfId="3" applyFont="1" applyFill="1" applyBorder="1" applyAlignment="1" applyProtection="1">
      <alignment vertical="top"/>
    </xf>
    <xf numFmtId="0" fontId="6" fillId="3" borderId="0" xfId="3" applyFont="1" applyFill="1" applyBorder="1" applyAlignment="1" applyProtection="1">
      <alignment horizontal="left" vertical="top" wrapText="1"/>
    </xf>
    <xf numFmtId="0" fontId="6" fillId="3" borderId="17" xfId="3" applyFont="1" applyFill="1" applyBorder="1" applyAlignment="1" applyProtection="1">
      <alignment vertical="top" wrapText="1"/>
    </xf>
    <xf numFmtId="0" fontId="6" fillId="3" borderId="16" xfId="3" applyFont="1" applyFill="1" applyBorder="1" applyAlignment="1" applyProtection="1">
      <alignment vertical="top" wrapText="1"/>
    </xf>
    <xf numFmtId="0" fontId="6" fillId="5" borderId="17" xfId="3" applyFont="1" applyFill="1" applyBorder="1" applyAlignment="1" applyProtection="1">
      <alignment vertical="top" wrapText="1"/>
    </xf>
    <xf numFmtId="0" fontId="6" fillId="5" borderId="16" xfId="3" applyFont="1" applyFill="1" applyBorder="1" applyAlignment="1" applyProtection="1">
      <alignment vertical="top" wrapText="1"/>
    </xf>
    <xf numFmtId="0" fontId="6" fillId="3" borderId="25" xfId="3" applyFont="1" applyFill="1" applyBorder="1" applyAlignment="1" applyProtection="1">
      <alignment horizontal="left" vertical="top" wrapText="1"/>
    </xf>
    <xf numFmtId="164" fontId="12" fillId="3" borderId="25" xfId="3" applyNumberFormat="1" applyFont="1" applyFill="1" applyBorder="1" applyAlignment="1" applyProtection="1">
      <alignment horizontal="center" vertical="top" wrapText="1"/>
    </xf>
    <xf numFmtId="0" fontId="5" fillId="3" borderId="26" xfId="3" applyFont="1" applyFill="1" applyBorder="1" applyAlignment="1" applyProtection="1">
      <alignment horizontal="left" vertical="top" wrapText="1"/>
    </xf>
    <xf numFmtId="0" fontId="6" fillId="3" borderId="26" xfId="3" applyFont="1" applyFill="1" applyBorder="1" applyAlignment="1" applyProtection="1">
      <alignment horizontal="left" vertical="top" wrapText="1"/>
    </xf>
    <xf numFmtId="0" fontId="6" fillId="3" borderId="17" xfId="3" applyFont="1" applyFill="1" applyBorder="1" applyAlignment="1" applyProtection="1">
      <alignment horizontal="left" vertical="top" wrapText="1"/>
    </xf>
    <xf numFmtId="0" fontId="6" fillId="3" borderId="16" xfId="3" applyFont="1" applyFill="1" applyBorder="1" applyAlignment="1" applyProtection="1">
      <alignment horizontal="left" vertical="top" wrapText="1"/>
    </xf>
    <xf numFmtId="0" fontId="6" fillId="3" borderId="20" xfId="3" applyFont="1" applyFill="1" applyBorder="1" applyAlignment="1" applyProtection="1">
      <alignment horizontal="left" vertical="top" wrapText="1"/>
    </xf>
    <xf numFmtId="0" fontId="6" fillId="3" borderId="26" xfId="2" applyFont="1" applyFill="1" applyBorder="1" applyAlignment="1" applyProtection="1">
      <alignment horizontal="left" vertical="top" wrapText="1"/>
    </xf>
    <xf numFmtId="164" fontId="12" fillId="3" borderId="0" xfId="2" applyNumberFormat="1" applyFont="1" applyFill="1" applyBorder="1" applyAlignment="1" applyProtection="1">
      <alignment horizontal="center" vertical="top" wrapText="1"/>
    </xf>
    <xf numFmtId="0" fontId="6" fillId="3" borderId="2" xfId="2" applyFont="1" applyFill="1" applyBorder="1" applyAlignment="1" applyProtection="1">
      <alignment vertical="top"/>
    </xf>
    <xf numFmtId="0" fontId="6" fillId="3" borderId="0" xfId="2" applyFont="1" applyFill="1" applyBorder="1" applyAlignment="1" applyProtection="1">
      <alignment vertical="top"/>
    </xf>
    <xf numFmtId="0" fontId="6" fillId="3" borderId="16" xfId="3" applyFont="1" applyFill="1" applyBorder="1" applyAlignment="1" applyProtection="1">
      <alignment horizontal="center" vertical="center" wrapText="1"/>
    </xf>
    <xf numFmtId="0" fontId="5" fillId="3" borderId="19" xfId="3" applyFont="1" applyFill="1" applyBorder="1" applyAlignment="1" applyProtection="1">
      <alignment horizontal="left" vertical="top" wrapText="1"/>
    </xf>
    <xf numFmtId="0" fontId="6" fillId="3" borderId="1" xfId="3" applyFont="1" applyFill="1" applyBorder="1" applyAlignment="1" applyProtection="1">
      <alignment horizontal="left" vertical="top" wrapText="1"/>
    </xf>
    <xf numFmtId="0" fontId="6" fillId="3" borderId="6" xfId="3" applyFont="1" applyFill="1" applyBorder="1" applyAlignment="1" applyProtection="1">
      <alignment horizontal="left" vertical="top" wrapText="1"/>
    </xf>
    <xf numFmtId="164" fontId="12" fillId="3" borderId="0" xfId="3" applyNumberFormat="1" applyFont="1" applyFill="1" applyBorder="1" applyAlignment="1" applyProtection="1">
      <alignment horizontal="center" vertical="top" wrapText="1"/>
    </xf>
    <xf numFmtId="0" fontId="6" fillId="3" borderId="0" xfId="3" applyFont="1" applyFill="1" applyBorder="1" applyAlignment="1" applyProtection="1">
      <alignment horizontal="center" vertical="center" wrapText="1"/>
    </xf>
    <xf numFmtId="0" fontId="6" fillId="3" borderId="0" xfId="3" applyFont="1" applyFill="1" applyBorder="1" applyAlignment="1" applyProtection="1">
      <alignment vertical="top" wrapText="1"/>
    </xf>
    <xf numFmtId="0" fontId="6" fillId="3" borderId="24" xfId="3" applyFont="1" applyFill="1" applyBorder="1" applyAlignment="1" applyProtection="1">
      <alignment horizontal="center" vertical="center" wrapText="1"/>
    </xf>
    <xf numFmtId="164" fontId="12" fillId="3" borderId="21" xfId="3" applyNumberFormat="1" applyFont="1" applyFill="1" applyBorder="1" applyAlignment="1" applyProtection="1">
      <alignment horizontal="center" vertical="top" wrapText="1"/>
    </xf>
    <xf numFmtId="0" fontId="5" fillId="3" borderId="17" xfId="3" applyFont="1" applyFill="1" applyBorder="1" applyAlignment="1" applyProtection="1">
      <alignment horizontal="left" vertical="top" wrapText="1"/>
    </xf>
    <xf numFmtId="0" fontId="6" fillId="7" borderId="17" xfId="3" applyFont="1" applyFill="1" applyBorder="1" applyAlignment="1" applyProtection="1">
      <alignment horizontal="left" vertical="top" wrapText="1"/>
    </xf>
    <xf numFmtId="0" fontId="6" fillId="7" borderId="16" xfId="3" applyFont="1" applyFill="1" applyBorder="1" applyAlignment="1" applyProtection="1">
      <alignment horizontal="left" vertical="top" wrapText="1"/>
    </xf>
    <xf numFmtId="0" fontId="6" fillId="3" borderId="18" xfId="3" applyFont="1" applyFill="1" applyBorder="1" applyAlignment="1" applyProtection="1">
      <alignment horizontal="left" vertical="top" wrapText="1"/>
    </xf>
    <xf numFmtId="0" fontId="6" fillId="3" borderId="5" xfId="3" applyFont="1" applyFill="1" applyBorder="1" applyAlignment="1" applyProtection="1">
      <alignment horizontal="left" vertical="top" wrapText="1"/>
    </xf>
    <xf numFmtId="0" fontId="6" fillId="3" borderId="29" xfId="3" applyFont="1" applyFill="1" applyBorder="1" applyAlignment="1" applyProtection="1">
      <alignment horizontal="left" vertical="top" wrapText="1"/>
    </xf>
    <xf numFmtId="0" fontId="6" fillId="3" borderId="30" xfId="3" applyFont="1" applyFill="1" applyBorder="1" applyAlignment="1" applyProtection="1">
      <alignment horizontal="left" vertical="top" wrapText="1"/>
    </xf>
    <xf numFmtId="0" fontId="6" fillId="3" borderId="31" xfId="3" applyFont="1" applyFill="1" applyBorder="1" applyAlignment="1" applyProtection="1">
      <alignment horizontal="left" vertical="top" wrapText="1"/>
    </xf>
    <xf numFmtId="0" fontId="6" fillId="3" borderId="10" xfId="3" applyFont="1" applyFill="1" applyBorder="1" applyAlignment="1" applyProtection="1">
      <alignment horizontal="left" vertical="top" wrapText="1"/>
    </xf>
    <xf numFmtId="0" fontId="6" fillId="3" borderId="9" xfId="3" applyFont="1" applyFill="1" applyBorder="1" applyAlignment="1" applyProtection="1">
      <alignment horizontal="left" vertical="top"/>
    </xf>
    <xf numFmtId="0" fontId="24" fillId="8" borderId="0" xfId="0" applyFont="1" applyFill="1" applyAlignment="1" applyProtection="1">
      <alignment vertical="center" wrapText="1"/>
    </xf>
    <xf numFmtId="0" fontId="6" fillId="6" borderId="0" xfId="3" applyFont="1" applyFill="1" applyBorder="1" applyAlignment="1" applyProtection="1">
      <alignment horizontal="left" vertical="top"/>
    </xf>
    <xf numFmtId="0" fontId="6" fillId="6" borderId="0" xfId="3" applyFont="1" applyFill="1" applyBorder="1" applyAlignment="1" applyProtection="1">
      <alignment vertical="top" wrapText="1"/>
    </xf>
    <xf numFmtId="0" fontId="6" fillId="6" borderId="0" xfId="3" applyFont="1" applyFill="1" applyBorder="1" applyAlignment="1" applyProtection="1">
      <alignment vertical="top"/>
    </xf>
    <xf numFmtId="0" fontId="6" fillId="3" borderId="0" xfId="3" applyFont="1" applyFill="1" applyBorder="1" applyAlignment="1" applyProtection="1">
      <alignment horizontal="center" vertical="top"/>
    </xf>
    <xf numFmtId="0" fontId="25" fillId="3" borderId="0" xfId="3" applyFont="1" applyFill="1" applyBorder="1" applyAlignment="1" applyProtection="1">
      <alignment vertical="top"/>
    </xf>
    <xf numFmtId="0" fontId="6" fillId="0" borderId="19" xfId="3" applyFont="1" applyFill="1" applyBorder="1" applyAlignment="1" applyProtection="1">
      <alignment horizontal="left" vertical="top" wrapText="1"/>
    </xf>
    <xf numFmtId="0" fontId="6" fillId="0" borderId="17" xfId="3" applyFont="1" applyFill="1" applyBorder="1" applyAlignment="1" applyProtection="1">
      <alignment horizontal="left" vertical="top" wrapText="1"/>
    </xf>
    <xf numFmtId="0" fontId="6" fillId="0" borderId="1" xfId="3" applyFont="1" applyFill="1" applyBorder="1" applyAlignment="1" applyProtection="1">
      <alignment horizontal="left" vertical="top" wrapText="1"/>
    </xf>
    <xf numFmtId="0" fontId="25" fillId="3" borderId="0" xfId="3" applyFont="1" applyFill="1" applyBorder="1" applyAlignment="1" applyProtection="1">
      <alignment horizontal="left" vertical="top"/>
    </xf>
    <xf numFmtId="0" fontId="6" fillId="0" borderId="5" xfId="3" applyFont="1" applyFill="1" applyBorder="1" applyAlignment="1" applyProtection="1">
      <alignment horizontal="left" vertical="top" wrapText="1"/>
    </xf>
    <xf numFmtId="0" fontId="25" fillId="0" borderId="1" xfId="3" applyFont="1" applyFill="1" applyBorder="1" applyAlignment="1" applyProtection="1">
      <alignment horizontal="left" vertical="top" wrapText="1"/>
    </xf>
    <xf numFmtId="0" fontId="0" fillId="0" borderId="0" xfId="0" applyProtection="1"/>
    <xf numFmtId="0" fontId="26" fillId="0" borderId="1" xfId="0" applyFont="1" applyBorder="1" applyAlignment="1" applyProtection="1">
      <alignment vertical="top"/>
    </xf>
    <xf numFmtId="0" fontId="27" fillId="0" borderId="1" xfId="0" applyFont="1" applyBorder="1" applyAlignment="1" applyProtection="1">
      <alignment vertical="top" wrapText="1"/>
    </xf>
    <xf numFmtId="0" fontId="26" fillId="0" borderId="1" xfId="0" applyFont="1" applyBorder="1" applyAlignment="1" applyProtection="1">
      <alignment vertical="top" wrapText="1"/>
    </xf>
    <xf numFmtId="0" fontId="26" fillId="0" borderId="1" xfId="0" applyFont="1" applyBorder="1" applyAlignment="1" applyProtection="1">
      <alignment wrapText="1"/>
    </xf>
    <xf numFmtId="0" fontId="6" fillId="3" borderId="21" xfId="3" applyFont="1" applyFill="1" applyBorder="1" applyAlignment="1" applyProtection="1">
      <alignment horizontal="center" vertical="top"/>
    </xf>
    <xf numFmtId="164" fontId="12" fillId="3" borderId="16" xfId="3" applyNumberFormat="1" applyFont="1" applyFill="1" applyBorder="1" applyAlignment="1" applyProtection="1">
      <alignment horizontal="center" vertical="center" wrapText="1"/>
    </xf>
    <xf numFmtId="0" fontId="6" fillId="3" borderId="19" xfId="3" applyFont="1" applyFill="1" applyBorder="1" applyAlignment="1" applyProtection="1">
      <alignment vertical="top" wrapText="1"/>
    </xf>
    <xf numFmtId="0" fontId="6" fillId="3" borderId="32" xfId="3" applyFont="1" applyFill="1" applyBorder="1" applyAlignment="1" applyProtection="1">
      <alignment vertical="top" wrapText="1"/>
    </xf>
    <xf numFmtId="0" fontId="6" fillId="3" borderId="19" xfId="3" applyFont="1" applyFill="1" applyBorder="1" applyAlignment="1" applyProtection="1">
      <alignment vertical="center" wrapText="1"/>
    </xf>
    <xf numFmtId="0" fontId="6" fillId="3" borderId="9" xfId="3" applyFont="1" applyFill="1" applyBorder="1" applyAlignment="1" applyProtection="1">
      <alignment vertical="top" wrapText="1"/>
    </xf>
    <xf numFmtId="0" fontId="6" fillId="3" borderId="23" xfId="3" applyFont="1" applyFill="1" applyBorder="1" applyAlignment="1" applyProtection="1">
      <alignment vertical="top" wrapText="1"/>
    </xf>
    <xf numFmtId="0" fontId="6" fillId="3" borderId="23" xfId="3" applyFont="1" applyFill="1" applyBorder="1" applyAlignment="1" applyProtection="1">
      <alignment vertical="center" wrapText="1"/>
    </xf>
    <xf numFmtId="0" fontId="6" fillId="3" borderId="5" xfId="3" applyFont="1" applyFill="1" applyBorder="1" applyAlignment="1" applyProtection="1">
      <alignment vertical="top" wrapText="1"/>
    </xf>
    <xf numFmtId="0" fontId="6" fillId="3" borderId="6" xfId="3" applyFont="1" applyFill="1" applyBorder="1" applyAlignment="1" applyProtection="1">
      <alignment vertical="center" wrapText="1"/>
    </xf>
    <xf numFmtId="164" fontId="5" fillId="3" borderId="19" xfId="3" applyNumberFormat="1" applyFont="1" applyFill="1" applyBorder="1" applyAlignment="1" applyProtection="1">
      <alignment horizontal="left" vertical="top" wrapText="1"/>
    </xf>
    <xf numFmtId="164" fontId="12" fillId="3" borderId="19" xfId="3" applyNumberFormat="1" applyFont="1" applyFill="1" applyBorder="1" applyAlignment="1" applyProtection="1">
      <alignment horizontal="center" vertical="top" wrapText="1"/>
    </xf>
    <xf numFmtId="0" fontId="6" fillId="3" borderId="33" xfId="3" applyFont="1" applyFill="1" applyBorder="1" applyAlignment="1" applyProtection="1">
      <alignment vertical="top" wrapText="1"/>
    </xf>
    <xf numFmtId="0" fontId="6" fillId="3" borderId="22" xfId="3" applyFont="1" applyFill="1" applyBorder="1" applyAlignment="1" applyProtection="1">
      <alignment vertical="top" wrapText="1"/>
    </xf>
    <xf numFmtId="0" fontId="6" fillId="3" borderId="21" xfId="3" applyFont="1" applyFill="1" applyBorder="1" applyAlignment="1" applyProtection="1">
      <alignment vertical="top" wrapText="1"/>
    </xf>
    <xf numFmtId="0" fontId="6" fillId="3" borderId="25" xfId="3" applyFont="1" applyFill="1" applyBorder="1" applyAlignment="1" applyProtection="1">
      <alignment horizontal="center" vertical="top" wrapText="1"/>
    </xf>
    <xf numFmtId="0" fontId="6" fillId="3" borderId="0" xfId="3" applyFont="1" applyFill="1" applyBorder="1" applyAlignment="1" applyProtection="1">
      <alignment horizontal="center" vertical="top" wrapText="1"/>
    </xf>
    <xf numFmtId="164" fontId="12" fillId="3" borderId="0" xfId="2" applyNumberFormat="1" applyFont="1" applyFill="1" applyBorder="1" applyAlignment="1" applyProtection="1">
      <alignment horizontal="left" vertical="top" wrapText="1"/>
    </xf>
    <xf numFmtId="0" fontId="24" fillId="8" borderId="1" xfId="0" applyFont="1" applyFill="1" applyBorder="1" applyAlignment="1" applyProtection="1">
      <alignment horizontal="center" vertical="center" wrapText="1"/>
    </xf>
    <xf numFmtId="0" fontId="29" fillId="8" borderId="1" xfId="0" applyFont="1" applyFill="1" applyBorder="1" applyAlignment="1" applyProtection="1">
      <alignment horizontal="center" vertical="center" wrapText="1"/>
    </xf>
    <xf numFmtId="0" fontId="28" fillId="8" borderId="1" xfId="0" applyFont="1" applyFill="1" applyBorder="1" applyAlignment="1" applyProtection="1">
      <alignment vertical="center" wrapText="1"/>
    </xf>
    <xf numFmtId="0" fontId="24" fillId="9" borderId="1" xfId="0" applyFont="1" applyFill="1" applyBorder="1" applyAlignment="1" applyProtection="1">
      <alignment vertical="center" wrapText="1"/>
    </xf>
    <xf numFmtId="0" fontId="24" fillId="8" borderId="1" xfId="0" applyFont="1" applyFill="1" applyBorder="1" applyAlignment="1" applyProtection="1">
      <alignment vertical="center" wrapText="1"/>
    </xf>
    <xf numFmtId="0" fontId="0" fillId="10" borderId="1" xfId="0" applyFill="1" applyBorder="1" applyAlignment="1" applyProtection="1">
      <alignment vertical="top" wrapText="1"/>
    </xf>
    <xf numFmtId="0" fontId="24" fillId="10" borderId="1" xfId="0" applyFont="1" applyFill="1" applyBorder="1" applyAlignment="1" applyProtection="1">
      <alignment vertical="center" wrapText="1"/>
    </xf>
    <xf numFmtId="0" fontId="0" fillId="8" borderId="1" xfId="0" applyFill="1" applyBorder="1" applyAlignment="1" applyProtection="1">
      <alignment vertical="top" wrapText="1"/>
    </xf>
    <xf numFmtId="0" fontId="24" fillId="11" borderId="1" xfId="0" applyFont="1" applyFill="1" applyBorder="1" applyAlignment="1" applyProtection="1">
      <alignment vertical="center" wrapText="1"/>
    </xf>
    <xf numFmtId="0" fontId="30" fillId="8" borderId="1" xfId="0" applyFont="1" applyFill="1" applyBorder="1" applyAlignment="1" applyProtection="1">
      <alignment vertical="center" wrapText="1"/>
    </xf>
    <xf numFmtId="0" fontId="29" fillId="8" borderId="0" xfId="0" applyFont="1" applyFill="1" applyBorder="1" applyAlignment="1" applyProtection="1">
      <alignment vertical="center" wrapText="1"/>
    </xf>
    <xf numFmtId="0" fontId="29" fillId="8" borderId="0" xfId="0" applyFont="1" applyFill="1" applyBorder="1" applyAlignment="1" applyProtection="1">
      <alignment horizontal="center" vertical="center" wrapText="1"/>
    </xf>
    <xf numFmtId="0" fontId="24" fillId="12" borderId="1" xfId="0" applyFont="1" applyFill="1" applyBorder="1" applyAlignment="1" applyProtection="1">
      <alignment vertical="center" wrapText="1"/>
    </xf>
    <xf numFmtId="0" fontId="24" fillId="0" borderId="1" xfId="0" applyFont="1" applyFill="1" applyBorder="1" applyAlignment="1" applyProtection="1">
      <alignment vertical="center" wrapText="1"/>
    </xf>
    <xf numFmtId="0" fontId="5" fillId="3" borderId="20" xfId="2" applyFont="1" applyFill="1" applyBorder="1" applyAlignment="1" applyProtection="1">
      <alignment horizontal="left" vertical="top" wrapText="1"/>
      <protection locked="0"/>
    </xf>
    <xf numFmtId="164" fontId="12" fillId="3" borderId="17" xfId="3" applyNumberFormat="1" applyFont="1" applyFill="1" applyBorder="1" applyAlignment="1" applyProtection="1">
      <alignment horizontal="center" vertical="top" wrapText="1"/>
      <protection locked="0"/>
    </xf>
    <xf numFmtId="0" fontId="6" fillId="7" borderId="19" xfId="3" applyFont="1" applyFill="1" applyBorder="1" applyAlignment="1" applyProtection="1">
      <alignment horizontal="left" vertical="top" wrapText="1"/>
      <protection locked="0"/>
    </xf>
    <xf numFmtId="0" fontId="24" fillId="8" borderId="1" xfId="0" applyFont="1" applyFill="1" applyBorder="1" applyAlignment="1" applyProtection="1">
      <alignment horizontal="center" vertical="center" wrapText="1"/>
      <protection locked="0"/>
    </xf>
    <xf numFmtId="0" fontId="29" fillId="8" borderId="1" xfId="0" applyFont="1" applyFill="1" applyBorder="1" applyAlignment="1" applyProtection="1">
      <alignment horizontal="center" vertical="center" wrapText="1"/>
      <protection locked="0"/>
    </xf>
    <xf numFmtId="0" fontId="24" fillId="9" borderId="1" xfId="0" applyFont="1" applyFill="1" applyBorder="1" applyAlignment="1" applyProtection="1">
      <alignment vertical="center" wrapText="1"/>
      <protection locked="0"/>
    </xf>
    <xf numFmtId="0" fontId="6" fillId="6" borderId="0" xfId="3" applyFont="1" applyFill="1" applyBorder="1" applyAlignment="1" applyProtection="1">
      <alignment horizontal="left" vertical="top"/>
      <protection locked="0"/>
    </xf>
    <xf numFmtId="164" fontId="12" fillId="3" borderId="0" xfId="3" applyNumberFormat="1" applyFont="1" applyFill="1" applyBorder="1" applyAlignment="1" applyProtection="1">
      <alignment horizontal="center" vertical="top" wrapText="1"/>
      <protection locked="0"/>
    </xf>
    <xf numFmtId="0" fontId="6" fillId="3" borderId="25" xfId="3" applyFont="1" applyFill="1" applyBorder="1" applyAlignment="1" applyProtection="1">
      <alignment horizontal="left" vertical="top" wrapText="1"/>
      <protection locked="0"/>
    </xf>
    <xf numFmtId="0" fontId="6" fillId="3" borderId="0" xfId="3" applyFont="1" applyFill="1" applyBorder="1" applyAlignment="1" applyProtection="1">
      <alignment horizontal="left" vertical="top" wrapText="1"/>
      <protection locked="0"/>
    </xf>
    <xf numFmtId="0" fontId="24" fillId="8" borderId="1" xfId="0" applyFont="1" applyFill="1" applyBorder="1" applyAlignment="1" applyProtection="1">
      <alignment vertical="center" wrapText="1"/>
      <protection locked="0"/>
    </xf>
    <xf numFmtId="0" fontId="6" fillId="3" borderId="0" xfId="3" applyFont="1" applyFill="1" applyBorder="1" applyAlignment="1" applyProtection="1">
      <alignment horizontal="left" vertical="top"/>
      <protection locked="0"/>
    </xf>
    <xf numFmtId="0" fontId="6" fillId="3" borderId="13" xfId="2" applyFont="1" applyFill="1" applyBorder="1" applyAlignment="1" applyProtection="1">
      <alignment vertical="top"/>
      <protection locked="0"/>
    </xf>
    <xf numFmtId="0" fontId="6" fillId="3" borderId="14" xfId="2" applyFont="1" applyFill="1" applyBorder="1" applyAlignment="1" applyProtection="1">
      <alignment vertical="top"/>
      <protection locked="0"/>
    </xf>
    <xf numFmtId="0" fontId="6" fillId="3" borderId="2" xfId="3" applyFont="1" applyFill="1" applyBorder="1" applyAlignment="1" applyProtection="1">
      <alignment horizontal="left" vertical="top"/>
      <protection locked="0"/>
    </xf>
    <xf numFmtId="0" fontId="6" fillId="3" borderId="14" xfId="3" applyFont="1" applyFill="1" applyBorder="1" applyAlignment="1" applyProtection="1">
      <alignment horizontal="left" vertical="top"/>
      <protection locked="0"/>
    </xf>
    <xf numFmtId="0" fontId="6" fillId="3" borderId="8" xfId="3" applyFont="1" applyFill="1" applyBorder="1" applyAlignment="1" applyProtection="1">
      <alignment horizontal="left" vertical="top"/>
      <protection locked="0"/>
    </xf>
    <xf numFmtId="0" fontId="6" fillId="3" borderId="9" xfId="3" applyFont="1" applyFill="1" applyBorder="1" applyAlignment="1" applyProtection="1">
      <alignment horizontal="left" vertical="top"/>
      <protection locked="0"/>
    </xf>
    <xf numFmtId="0" fontId="6" fillId="3" borderId="15" xfId="3" applyFont="1" applyFill="1" applyBorder="1" applyAlignment="1" applyProtection="1">
      <alignment horizontal="left" vertical="top"/>
      <protection locked="0"/>
    </xf>
    <xf numFmtId="0" fontId="6" fillId="3" borderId="4" xfId="3" applyFont="1" applyFill="1" applyBorder="1" applyAlignment="1" applyProtection="1">
      <alignment horizontal="left" vertical="top" wrapText="1"/>
      <protection locked="0"/>
    </xf>
    <xf numFmtId="0" fontId="6" fillId="3" borderId="9" xfId="3" applyFont="1" applyFill="1" applyBorder="1" applyAlignment="1" applyProtection="1">
      <alignment horizontal="left" vertical="top" wrapText="1"/>
      <protection locked="0"/>
    </xf>
    <xf numFmtId="0" fontId="5" fillId="2" borderId="0" xfId="2" applyFont="1" applyFill="1" applyBorder="1" applyAlignment="1" applyProtection="1">
      <alignment horizontal="left" vertical="top"/>
    </xf>
    <xf numFmtId="0" fontId="0" fillId="0" borderId="0" xfId="0" applyBorder="1" applyAlignment="1" applyProtection="1">
      <alignment horizontal="left" vertical="top"/>
    </xf>
    <xf numFmtId="0" fontId="6" fillId="3" borderId="3" xfId="3" applyFont="1" applyFill="1" applyBorder="1" applyAlignment="1" applyProtection="1">
      <alignment horizontal="left" vertical="top"/>
      <protection locked="0"/>
    </xf>
    <xf numFmtId="0" fontId="6" fillId="3" borderId="4" xfId="3" applyFont="1" applyFill="1" applyBorder="1" applyAlignment="1" applyProtection="1">
      <alignment horizontal="left" vertical="top"/>
      <protection locked="0"/>
    </xf>
    <xf numFmtId="0" fontId="6" fillId="3" borderId="13" xfId="3" applyFont="1" applyFill="1" applyBorder="1" applyAlignment="1" applyProtection="1">
      <alignment horizontal="left" vertical="top"/>
      <protection locked="0"/>
    </xf>
    <xf numFmtId="0" fontId="6" fillId="3" borderId="1" xfId="3" applyFont="1" applyFill="1" applyBorder="1" applyAlignment="1" applyProtection="1">
      <alignment vertical="top" wrapText="1"/>
      <protection locked="0"/>
    </xf>
    <xf numFmtId="0" fontId="24" fillId="8" borderId="1" xfId="0" applyFont="1" applyFill="1" applyBorder="1" applyAlignment="1" applyProtection="1">
      <alignment vertical="center" wrapText="1"/>
      <protection locked="0"/>
    </xf>
    <xf numFmtId="0" fontId="6" fillId="3" borderId="1" xfId="3" applyFont="1" applyFill="1" applyBorder="1" applyAlignment="1" applyProtection="1">
      <protection locked="0"/>
    </xf>
    <xf numFmtId="0" fontId="0" fillId="0" borderId="3" xfId="0" applyBorder="1" applyProtection="1">
      <protection locked="0"/>
    </xf>
    <xf numFmtId="0" fontId="0" fillId="0" borderId="34" xfId="0" applyBorder="1" applyProtection="1">
      <protection locked="0"/>
    </xf>
    <xf numFmtId="0" fontId="0" fillId="0" borderId="35" xfId="0" applyBorder="1" applyProtection="1">
      <protection locked="0"/>
    </xf>
    <xf numFmtId="0" fontId="0" fillId="0" borderId="2" xfId="0" applyBorder="1" applyProtection="1">
      <protection locked="0"/>
    </xf>
    <xf numFmtId="0" fontId="0" fillId="0" borderId="0" xfId="0" applyBorder="1" applyProtection="1">
      <protection locked="0"/>
    </xf>
    <xf numFmtId="0" fontId="0" fillId="0" borderId="14" xfId="0" applyBorder="1" applyProtection="1">
      <protection locked="0"/>
    </xf>
    <xf numFmtId="0" fontId="0" fillId="0" borderId="36" xfId="0" applyBorder="1" applyProtection="1">
      <protection locked="0"/>
    </xf>
    <xf numFmtId="0" fontId="0" fillId="0" borderId="37" xfId="0" applyBorder="1" applyProtection="1">
      <protection locked="0"/>
    </xf>
    <xf numFmtId="0" fontId="0" fillId="0" borderId="38" xfId="0" applyBorder="1" applyProtection="1">
      <protection locked="0"/>
    </xf>
    <xf numFmtId="0" fontId="6" fillId="0" borderId="19"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5" xfId="3" applyFont="1" applyFill="1" applyBorder="1" applyAlignment="1" applyProtection="1">
      <alignment horizontal="left" vertical="top" wrapText="1"/>
      <protection locked="0"/>
    </xf>
    <xf numFmtId="0" fontId="6" fillId="0" borderId="17" xfId="3" applyFont="1" applyFill="1" applyBorder="1" applyAlignment="1" applyProtection="1">
      <alignment horizontal="left" vertical="top" wrapText="1"/>
      <protection locked="0"/>
    </xf>
    <xf numFmtId="0" fontId="6" fillId="3" borderId="8" xfId="2" applyFont="1" applyFill="1" applyBorder="1" applyAlignment="1" applyProtection="1">
      <alignment vertical="top"/>
      <protection locked="0"/>
    </xf>
    <xf numFmtId="0" fontId="6" fillId="3" borderId="9" xfId="2" applyFont="1" applyFill="1" applyBorder="1" applyAlignment="1" applyProtection="1">
      <alignment vertical="top"/>
      <protection locked="0"/>
    </xf>
    <xf numFmtId="0" fontId="6" fillId="3" borderId="15" xfId="2" applyFont="1" applyFill="1" applyBorder="1" applyAlignment="1" applyProtection="1">
      <alignment vertical="top"/>
      <protection locked="0"/>
    </xf>
    <xf numFmtId="0" fontId="6" fillId="3" borderId="34" xfId="3" applyFont="1" applyFill="1" applyBorder="1" applyAlignment="1" applyProtection="1">
      <alignment horizontal="left" vertical="top"/>
      <protection locked="0"/>
    </xf>
    <xf numFmtId="0" fontId="6" fillId="3" borderId="35" xfId="3" applyFont="1" applyFill="1" applyBorder="1" applyAlignment="1" applyProtection="1">
      <alignment horizontal="left" vertical="top"/>
      <protection locked="0"/>
    </xf>
    <xf numFmtId="0" fontId="6" fillId="3" borderId="37" xfId="3" applyFont="1" applyFill="1" applyBorder="1" applyAlignment="1" applyProtection="1">
      <alignment horizontal="left" vertical="top"/>
      <protection locked="0"/>
    </xf>
    <xf numFmtId="0" fontId="6" fillId="3" borderId="38" xfId="3" applyFont="1" applyFill="1" applyBorder="1" applyAlignment="1" applyProtection="1">
      <alignment horizontal="left" vertical="top"/>
      <protection locked="0"/>
    </xf>
    <xf numFmtId="0" fontId="29" fillId="8" borderId="0" xfId="0" applyFont="1" applyFill="1" applyBorder="1" applyAlignment="1" applyProtection="1">
      <alignment horizontal="center" vertical="center" wrapText="1"/>
      <protection locked="0"/>
    </xf>
    <xf numFmtId="0" fontId="24" fillId="0" borderId="1" xfId="0" applyFont="1" applyFill="1" applyBorder="1" applyAlignment="1" applyProtection="1">
      <alignment vertical="center" wrapText="1"/>
      <protection locked="0"/>
    </xf>
    <xf numFmtId="0" fontId="6" fillId="3" borderId="10" xfId="2" applyFont="1" applyFill="1" applyBorder="1" applyAlignment="1" applyProtection="1">
      <alignment vertical="top" wrapText="1"/>
      <protection locked="0"/>
    </xf>
    <xf numFmtId="0" fontId="6" fillId="3" borderId="11" xfId="2" applyFont="1" applyFill="1" applyBorder="1" applyAlignment="1" applyProtection="1">
      <alignment vertical="top" wrapText="1"/>
      <protection locked="0"/>
    </xf>
    <xf numFmtId="0" fontId="6" fillId="3" borderId="12" xfId="2" applyFont="1" applyFill="1" applyBorder="1" applyAlignment="1" applyProtection="1">
      <alignment vertical="top" wrapText="1"/>
      <protection locked="0"/>
    </xf>
    <xf numFmtId="0" fontId="6" fillId="3" borderId="29" xfId="3" applyFont="1" applyFill="1" applyBorder="1" applyAlignment="1" applyProtection="1">
      <alignment horizontal="left" vertical="top" wrapText="1"/>
      <protection locked="0"/>
    </xf>
    <xf numFmtId="0" fontId="6" fillId="3" borderId="20" xfId="3" applyFont="1" applyFill="1" applyBorder="1" applyAlignment="1" applyProtection="1">
      <alignment horizontal="left" vertical="top" wrapText="1"/>
      <protection locked="0"/>
    </xf>
    <xf numFmtId="0" fontId="6" fillId="3" borderId="6" xfId="3" applyFont="1" applyFill="1" applyBorder="1" applyAlignment="1" applyProtection="1">
      <alignment horizontal="left" vertical="top" wrapText="1"/>
      <protection locked="0"/>
    </xf>
    <xf numFmtId="0" fontId="20" fillId="0" borderId="0" xfId="0" quotePrefix="1" applyFont="1" applyAlignment="1">
      <alignment horizontal="left" vertical="center" wrapText="1" indent="3"/>
    </xf>
    <xf numFmtId="0" fontId="21" fillId="4" borderId="0" xfId="0" applyFont="1" applyFill="1" applyAlignment="1">
      <alignment horizontal="left" vertical="center"/>
    </xf>
    <xf numFmtId="0" fontId="22" fillId="3" borderId="0" xfId="2" applyFont="1" applyFill="1" applyBorder="1" applyAlignment="1">
      <alignment horizontal="center" vertical="top"/>
    </xf>
    <xf numFmtId="0" fontId="23" fillId="3" borderId="0" xfId="2" applyFont="1" applyFill="1" applyBorder="1" applyAlignment="1">
      <alignment horizontal="center" vertical="center"/>
    </xf>
    <xf numFmtId="0" fontId="19" fillId="3" borderId="0" xfId="2" applyFill="1" applyBorder="1" applyAlignment="1">
      <alignment horizontal="center" vertical="top"/>
    </xf>
    <xf numFmtId="0" fontId="20" fillId="0" borderId="0" xfId="0" applyFont="1" applyAlignment="1">
      <alignment horizontal="left" vertical="center" wrapText="1"/>
    </xf>
    <xf numFmtId="0" fontId="7" fillId="3" borderId="0" xfId="2" applyFont="1" applyFill="1" applyBorder="1" applyAlignment="1" applyProtection="1">
      <alignment horizontal="center" vertical="top"/>
    </xf>
    <xf numFmtId="0" fontId="6" fillId="3" borderId="0" xfId="2" applyFont="1" applyFill="1" applyBorder="1" applyAlignment="1" applyProtection="1">
      <alignment horizontal="center" vertical="top"/>
    </xf>
    <xf numFmtId="0" fontId="8" fillId="3" borderId="0" xfId="2" applyFont="1" applyFill="1" applyBorder="1" applyAlignment="1" applyProtection="1">
      <alignment horizontal="center" vertical="center"/>
    </xf>
    <xf numFmtId="0" fontId="14" fillId="6" borderId="0" xfId="2" applyFont="1" applyFill="1" applyBorder="1" applyAlignment="1" applyProtection="1">
      <alignment horizontal="center" vertical="top"/>
    </xf>
    <xf numFmtId="0" fontId="4" fillId="3" borderId="0" xfId="2" applyFont="1" applyFill="1" applyBorder="1" applyAlignment="1" applyProtection="1">
      <alignment horizontal="center" vertical="top"/>
    </xf>
    <xf numFmtId="0" fontId="9" fillId="3" borderId="0" xfId="2" applyFont="1" applyFill="1" applyBorder="1" applyAlignment="1" applyProtection="1">
      <alignment horizontal="center" vertical="top"/>
    </xf>
    <xf numFmtId="0" fontId="10" fillId="3" borderId="0" xfId="2" applyFont="1" applyFill="1" applyBorder="1" applyAlignment="1" applyProtection="1">
      <alignment horizontal="center" vertical="top"/>
    </xf>
    <xf numFmtId="0" fontId="6" fillId="3" borderId="16" xfId="3" applyFont="1" applyFill="1" applyBorder="1" applyAlignment="1" applyProtection="1">
      <alignment horizontal="left" vertical="top" wrapText="1"/>
    </xf>
    <xf numFmtId="0" fontId="6" fillId="3" borderId="20" xfId="3" applyFont="1" applyFill="1" applyBorder="1" applyAlignment="1" applyProtection="1">
      <alignment horizontal="left" vertical="top" wrapText="1"/>
    </xf>
    <xf numFmtId="0" fontId="6" fillId="3" borderId="20" xfId="2" applyFont="1" applyFill="1" applyBorder="1" applyAlignment="1" applyProtection="1">
      <alignment horizontal="center" vertical="top" wrapText="1"/>
    </xf>
    <xf numFmtId="0" fontId="5" fillId="3" borderId="16" xfId="3" applyFont="1" applyFill="1" applyBorder="1" applyAlignment="1" applyProtection="1">
      <alignment horizontal="center" vertical="center" wrapText="1"/>
    </xf>
    <xf numFmtId="0" fontId="6" fillId="3" borderId="20" xfId="3" applyFont="1" applyFill="1" applyBorder="1" applyAlignment="1" applyProtection="1">
      <alignment horizontal="center" vertical="center" wrapText="1"/>
    </xf>
    <xf numFmtId="0" fontId="6" fillId="3" borderId="19" xfId="3" applyFont="1" applyFill="1" applyBorder="1" applyAlignment="1" applyProtection="1">
      <alignment horizontal="center" vertical="center" wrapText="1"/>
    </xf>
    <xf numFmtId="0" fontId="6" fillId="3" borderId="22" xfId="3" applyFont="1" applyFill="1" applyBorder="1" applyAlignment="1" applyProtection="1">
      <alignment horizontal="center" vertical="center" wrapText="1"/>
    </xf>
    <xf numFmtId="0" fontId="6" fillId="3" borderId="21" xfId="3" applyFont="1" applyFill="1" applyBorder="1" applyAlignment="1" applyProtection="1">
      <alignment horizontal="center" vertical="center" wrapText="1"/>
    </xf>
    <xf numFmtId="0" fontId="6" fillId="3" borderId="16" xfId="3" applyFont="1" applyFill="1" applyBorder="1" applyAlignment="1" applyProtection="1">
      <alignment horizontal="center" vertical="top" wrapText="1"/>
    </xf>
    <xf numFmtId="0" fontId="6" fillId="3" borderId="20" xfId="3" applyFont="1" applyFill="1" applyBorder="1" applyAlignment="1" applyProtection="1">
      <alignment horizontal="center" vertical="top" wrapText="1"/>
    </xf>
    <xf numFmtId="0" fontId="6" fillId="3" borderId="24" xfId="3" applyFont="1" applyFill="1" applyBorder="1" applyAlignment="1" applyProtection="1">
      <alignment horizontal="center" vertical="top" wrapText="1"/>
    </xf>
    <xf numFmtId="0" fontId="6" fillId="3" borderId="5" xfId="3" applyFont="1" applyFill="1" applyBorder="1" applyAlignment="1" applyProtection="1">
      <alignment vertical="top" wrapText="1"/>
    </xf>
    <xf numFmtId="0" fontId="6" fillId="3" borderId="6" xfId="3" applyFont="1" applyFill="1" applyBorder="1" applyAlignment="1" applyProtection="1">
      <alignment vertical="top" wrapText="1"/>
    </xf>
    <xf numFmtId="0" fontId="6" fillId="3" borderId="5" xfId="3" applyFont="1" applyFill="1" applyBorder="1" applyAlignment="1" applyProtection="1">
      <alignment horizontal="center" vertical="top" wrapText="1"/>
      <protection locked="0"/>
    </xf>
    <xf numFmtId="0" fontId="6" fillId="3" borderId="6" xfId="3" applyFont="1" applyFill="1" applyBorder="1" applyAlignment="1" applyProtection="1">
      <alignment horizontal="center" vertical="top" wrapText="1"/>
      <protection locked="0"/>
    </xf>
    <xf numFmtId="0" fontId="6" fillId="3" borderId="5" xfId="3" applyFont="1" applyFill="1" applyBorder="1" applyAlignment="1" applyProtection="1">
      <alignment vertical="top" wrapText="1"/>
      <protection locked="0"/>
    </xf>
    <xf numFmtId="0" fontId="6" fillId="3" borderId="6" xfId="3" applyFont="1" applyFill="1" applyBorder="1" applyAlignment="1" applyProtection="1">
      <alignment vertical="top" wrapText="1"/>
      <protection locked="0"/>
    </xf>
    <xf numFmtId="0" fontId="6" fillId="3" borderId="19" xfId="3" applyFont="1" applyFill="1" applyBorder="1" applyAlignment="1" applyProtection="1">
      <alignment vertical="top" wrapText="1"/>
    </xf>
    <xf numFmtId="0" fontId="6" fillId="3" borderId="21" xfId="3" applyFont="1" applyFill="1" applyBorder="1" applyAlignment="1" applyProtection="1">
      <alignment vertical="top" wrapText="1"/>
    </xf>
    <xf numFmtId="0" fontId="6" fillId="3" borderId="19" xfId="3" applyFont="1" applyFill="1" applyBorder="1" applyAlignment="1" applyProtection="1">
      <alignment vertical="top" wrapText="1"/>
      <protection locked="0"/>
    </xf>
    <xf numFmtId="0" fontId="6" fillId="3" borderId="21" xfId="3" applyFont="1" applyFill="1" applyBorder="1" applyAlignment="1" applyProtection="1">
      <alignment vertical="top" wrapText="1"/>
      <protection locked="0"/>
    </xf>
    <xf numFmtId="0" fontId="5" fillId="3" borderId="1" xfId="3" applyFont="1" applyFill="1" applyBorder="1" applyAlignment="1" applyProtection="1">
      <alignment vertical="top" wrapText="1"/>
    </xf>
    <xf numFmtId="0" fontId="6" fillId="3" borderId="1" xfId="3" applyFont="1" applyFill="1" applyBorder="1" applyAlignment="1" applyProtection="1">
      <alignment vertical="top" wrapText="1"/>
    </xf>
    <xf numFmtId="0" fontId="6" fillId="3" borderId="1" xfId="3" applyFont="1" applyFill="1" applyBorder="1" applyAlignment="1" applyProtection="1">
      <alignment vertical="top" wrapText="1"/>
      <protection locked="0"/>
    </xf>
    <xf numFmtId="0" fontId="6" fillId="3" borderId="22" xfId="3" applyFont="1" applyFill="1" applyBorder="1" applyAlignment="1" applyProtection="1">
      <alignment vertical="top" wrapText="1"/>
    </xf>
    <xf numFmtId="0" fontId="6" fillId="3" borderId="7" xfId="3" applyFont="1" applyFill="1" applyBorder="1" applyAlignment="1" applyProtection="1">
      <alignment vertical="top" wrapText="1"/>
    </xf>
    <xf numFmtId="0" fontId="6" fillId="3" borderId="7" xfId="3" applyFont="1" applyFill="1" applyBorder="1" applyAlignment="1" applyProtection="1">
      <alignment vertical="top" wrapText="1"/>
      <protection locked="0"/>
    </xf>
    <xf numFmtId="0" fontId="6" fillId="3" borderId="22" xfId="3" applyFont="1" applyFill="1" applyBorder="1" applyAlignment="1" applyProtection="1">
      <alignment vertical="top" wrapText="1"/>
      <protection locked="0"/>
    </xf>
    <xf numFmtId="0" fontId="5" fillId="2" borderId="9" xfId="2" applyFont="1" applyFill="1" applyBorder="1" applyAlignment="1" applyProtection="1">
      <alignment horizontal="left" vertical="top"/>
    </xf>
    <xf numFmtId="0" fontId="0" fillId="0" borderId="9" xfId="0" applyBorder="1" applyAlignment="1" applyProtection="1">
      <alignment horizontal="left" vertical="top"/>
    </xf>
    <xf numFmtId="0" fontId="5" fillId="3" borderId="5" xfId="3" applyFont="1" applyFill="1" applyBorder="1" applyAlignment="1" applyProtection="1">
      <alignment vertical="top" wrapText="1"/>
    </xf>
    <xf numFmtId="0" fontId="6" fillId="3" borderId="16" xfId="2" applyFont="1" applyFill="1" applyBorder="1" applyAlignment="1" applyProtection="1">
      <alignment horizontal="left" vertical="top" wrapText="1"/>
    </xf>
    <xf numFmtId="0" fontId="6" fillId="3" borderId="20" xfId="2" applyFont="1" applyFill="1" applyBorder="1" applyAlignment="1" applyProtection="1">
      <alignment horizontal="left" vertical="top" wrapText="1"/>
    </xf>
    <xf numFmtId="0" fontId="6" fillId="3" borderId="23" xfId="3" applyFont="1" applyFill="1" applyBorder="1" applyAlignment="1" applyProtection="1">
      <alignment vertical="top" wrapText="1"/>
      <protection locked="0"/>
    </xf>
    <xf numFmtId="0" fontId="6" fillId="3" borderId="23" xfId="3" applyFont="1" applyFill="1" applyBorder="1" applyAlignment="1" applyProtection="1">
      <alignment vertical="top" wrapText="1"/>
    </xf>
    <xf numFmtId="0" fontId="6" fillId="3" borderId="5" xfId="3" applyFont="1" applyFill="1" applyBorder="1" applyAlignment="1" applyProtection="1">
      <alignment horizontal="left" vertical="center" wrapText="1"/>
    </xf>
    <xf numFmtId="0" fontId="6" fillId="3" borderId="7" xfId="3" applyFont="1" applyFill="1" applyBorder="1" applyAlignment="1" applyProtection="1">
      <alignment horizontal="left" vertical="center" wrapText="1"/>
    </xf>
    <xf numFmtId="0" fontId="6" fillId="3" borderId="2" xfId="2" applyFont="1" applyFill="1" applyBorder="1" applyAlignment="1" applyProtection="1">
      <alignment horizontal="center" vertical="top"/>
    </xf>
    <xf numFmtId="0" fontId="5" fillId="2" borderId="0" xfId="2" applyFont="1" applyFill="1" applyBorder="1" applyAlignment="1" applyProtection="1">
      <alignment horizontal="left" vertical="top"/>
    </xf>
    <xf numFmtId="0" fontId="0" fillId="0" borderId="0" xfId="0" applyBorder="1" applyAlignment="1" applyProtection="1">
      <alignment horizontal="left" vertical="top"/>
    </xf>
    <xf numFmtId="0" fontId="6" fillId="3" borderId="16" xfId="3" applyFont="1" applyFill="1" applyBorder="1" applyAlignment="1" applyProtection="1">
      <alignment horizontal="center" vertical="center" wrapText="1"/>
    </xf>
    <xf numFmtId="0" fontId="6" fillId="3" borderId="24" xfId="3" applyFont="1" applyFill="1" applyBorder="1" applyAlignment="1" applyProtection="1">
      <alignment horizontal="center" vertical="center" wrapText="1"/>
    </xf>
    <xf numFmtId="0" fontId="6" fillId="3" borderId="20" xfId="2" applyFont="1" applyFill="1" applyBorder="1" applyAlignment="1" applyProtection="1">
      <alignment horizontal="center" vertical="top" wrapText="1"/>
      <protection locked="0"/>
    </xf>
    <xf numFmtId="0" fontId="6" fillId="3" borderId="10" xfId="2" applyFont="1" applyFill="1" applyBorder="1" applyAlignment="1" applyProtection="1">
      <alignment horizontal="center" vertical="top" wrapText="1"/>
      <protection locked="0"/>
    </xf>
    <xf numFmtId="0" fontId="6" fillId="3" borderId="11" xfId="2" applyFont="1" applyFill="1" applyBorder="1" applyAlignment="1" applyProtection="1">
      <alignment horizontal="center" vertical="top" wrapText="1"/>
      <protection locked="0"/>
    </xf>
    <xf numFmtId="0" fontId="6" fillId="3" borderId="12" xfId="2" applyFont="1" applyFill="1" applyBorder="1" applyAlignment="1" applyProtection="1">
      <alignment horizontal="center" vertical="top" wrapText="1"/>
      <protection locked="0"/>
    </xf>
    <xf numFmtId="0" fontId="6" fillId="3" borderId="5" xfId="3" applyFont="1" applyFill="1" applyBorder="1" applyAlignment="1" applyProtection="1">
      <alignment horizontal="left" vertical="top" wrapText="1"/>
    </xf>
    <xf numFmtId="0" fontId="6" fillId="3" borderId="7" xfId="3" applyFont="1" applyFill="1" applyBorder="1" applyAlignment="1" applyProtection="1">
      <alignment horizontal="left" vertical="top" wrapText="1"/>
    </xf>
    <xf numFmtId="0" fontId="5" fillId="6" borderId="16" xfId="3" applyFont="1" applyFill="1" applyBorder="1" applyAlignment="1" applyProtection="1">
      <alignment horizontal="center" vertical="center" wrapText="1"/>
    </xf>
    <xf numFmtId="0" fontId="6" fillId="6" borderId="20" xfId="3" applyFont="1" applyFill="1" applyBorder="1" applyAlignment="1" applyProtection="1">
      <alignment horizontal="center" vertical="center" wrapText="1"/>
    </xf>
    <xf numFmtId="0" fontId="24" fillId="8" borderId="1" xfId="0" applyFont="1" applyFill="1" applyBorder="1" applyAlignment="1" applyProtection="1">
      <alignment vertical="center" wrapText="1"/>
    </xf>
    <xf numFmtId="0" fontId="6" fillId="3" borderId="7" xfId="3" applyFont="1" applyFill="1" applyBorder="1" applyAlignment="1" applyProtection="1">
      <alignment horizontal="center" vertical="top" wrapText="1"/>
      <protection locked="0"/>
    </xf>
    <xf numFmtId="0" fontId="24" fillId="8" borderId="1" xfId="0" applyFont="1" applyFill="1" applyBorder="1" applyAlignment="1" applyProtection="1">
      <alignment vertical="center" wrapText="1"/>
      <protection locked="0"/>
    </xf>
    <xf numFmtId="0" fontId="24" fillId="10" borderId="1" xfId="0" applyFont="1" applyFill="1" applyBorder="1" applyAlignment="1" applyProtection="1">
      <alignment horizontal="center" vertical="center" wrapText="1"/>
      <protection locked="0"/>
    </xf>
    <xf numFmtId="0" fontId="24" fillId="10" borderId="1" xfId="0" applyFont="1" applyFill="1" applyBorder="1" applyAlignment="1" applyProtection="1">
      <alignment horizontal="center" vertical="center" wrapText="1"/>
    </xf>
    <xf numFmtId="0" fontId="24" fillId="8" borderId="1" xfId="0" applyFont="1" applyFill="1" applyBorder="1" applyAlignment="1" applyProtection="1">
      <alignment horizontal="center" vertical="center" wrapText="1"/>
      <protection locked="0"/>
    </xf>
    <xf numFmtId="0" fontId="24" fillId="10" borderId="1" xfId="0" applyFont="1" applyFill="1" applyBorder="1" applyAlignment="1" applyProtection="1">
      <alignment vertical="center" wrapText="1"/>
    </xf>
    <xf numFmtId="0" fontId="24" fillId="8" borderId="1" xfId="0" applyFont="1" applyFill="1" applyBorder="1" applyAlignment="1" applyProtection="1">
      <alignment horizontal="left" vertical="center" wrapText="1"/>
    </xf>
    <xf numFmtId="0" fontId="24" fillId="8" borderId="1" xfId="0" applyFont="1" applyFill="1" applyBorder="1" applyAlignment="1" applyProtection="1">
      <alignment horizontal="center" vertical="center" wrapText="1"/>
    </xf>
    <xf numFmtId="0" fontId="0" fillId="10" borderId="1" xfId="0" applyFill="1" applyBorder="1" applyAlignment="1" applyProtection="1">
      <alignment vertical="top" wrapText="1"/>
    </xf>
    <xf numFmtId="0" fontId="28" fillId="8" borderId="1" xfId="0" applyFont="1" applyFill="1" applyBorder="1" applyAlignment="1" applyProtection="1">
      <alignment horizontal="center" vertical="center" wrapText="1"/>
    </xf>
    <xf numFmtId="0" fontId="10" fillId="3" borderId="0" xfId="2" applyFont="1" applyFill="1" applyBorder="1" applyAlignment="1" applyProtection="1">
      <alignment horizontal="center" vertical="top" wrapText="1"/>
    </xf>
    <xf numFmtId="0" fontId="5" fillId="3" borderId="10" xfId="3" applyFont="1" applyFill="1" applyBorder="1" applyAlignment="1" applyProtection="1">
      <alignment horizontal="center" vertical="center" wrapText="1"/>
    </xf>
    <xf numFmtId="0" fontId="6" fillId="3" borderId="11" xfId="3" applyFont="1" applyFill="1" applyBorder="1" applyAlignment="1" applyProtection="1">
      <alignment horizontal="center" vertical="center" wrapText="1"/>
    </xf>
    <xf numFmtId="0" fontId="6" fillId="3" borderId="12" xfId="3" applyFont="1" applyFill="1" applyBorder="1" applyAlignment="1" applyProtection="1">
      <alignment horizontal="center" vertical="center" wrapText="1"/>
    </xf>
    <xf numFmtId="0" fontId="6" fillId="3" borderId="5" xfId="3" applyFont="1" applyFill="1" applyBorder="1" applyAlignment="1" applyProtection="1">
      <alignment horizontal="center" vertical="center" wrapText="1"/>
    </xf>
    <xf numFmtId="0" fontId="6" fillId="3" borderId="7" xfId="3" applyFont="1" applyFill="1" applyBorder="1" applyAlignment="1" applyProtection="1">
      <alignment horizontal="center" vertical="center" wrapText="1"/>
    </xf>
    <xf numFmtId="0" fontId="6" fillId="3" borderId="6" xfId="3" applyFont="1" applyFill="1" applyBorder="1" applyAlignment="1" applyProtection="1">
      <alignment horizontal="center" vertical="center" wrapText="1"/>
    </xf>
    <xf numFmtId="0" fontId="6" fillId="3" borderId="11" xfId="3" applyFont="1" applyFill="1" applyBorder="1" applyAlignment="1" applyProtection="1">
      <alignment horizontal="center" vertical="top" wrapText="1"/>
    </xf>
    <xf numFmtId="0" fontId="6" fillId="3" borderId="12" xfId="3" applyFont="1" applyFill="1" applyBorder="1" applyAlignment="1" applyProtection="1">
      <alignment horizontal="center" vertical="top" wrapText="1"/>
    </xf>
    <xf numFmtId="0" fontId="6" fillId="3" borderId="26" xfId="3" applyFont="1" applyFill="1" applyBorder="1" applyAlignment="1" applyProtection="1">
      <alignment horizontal="center" vertical="top" wrapText="1"/>
    </xf>
    <xf numFmtId="0" fontId="6" fillId="3" borderId="27" xfId="3" applyFont="1" applyFill="1" applyBorder="1" applyAlignment="1" applyProtection="1">
      <alignment horizontal="center" vertical="top" wrapText="1"/>
    </xf>
    <xf numFmtId="0" fontId="6" fillId="3" borderId="28" xfId="3" applyFont="1" applyFill="1" applyBorder="1" applyAlignment="1" applyProtection="1">
      <alignment horizontal="center" vertical="top" wrapText="1"/>
    </xf>
    <xf numFmtId="0" fontId="6" fillId="3" borderId="10" xfId="2" applyFont="1" applyFill="1" applyBorder="1" applyAlignment="1" applyProtection="1">
      <alignment horizontal="left" vertical="top" wrapText="1"/>
    </xf>
    <xf numFmtId="0" fontId="6" fillId="3" borderId="11" xfId="2" applyFont="1" applyFill="1" applyBorder="1" applyAlignment="1" applyProtection="1">
      <alignment horizontal="left" vertical="top" wrapText="1"/>
    </xf>
    <xf numFmtId="0" fontId="6" fillId="3" borderId="12" xfId="2" applyFont="1" applyFill="1" applyBorder="1" applyAlignment="1" applyProtection="1">
      <alignment horizontal="left" vertical="top" wrapText="1"/>
    </xf>
    <xf numFmtId="0" fontId="5" fillId="0" borderId="16" xfId="3" applyFont="1" applyFill="1" applyBorder="1" applyAlignment="1" applyProtection="1">
      <alignment horizontal="center" vertical="center" wrapText="1"/>
    </xf>
    <xf numFmtId="0" fontId="6" fillId="0" borderId="20" xfId="3" applyFont="1" applyFill="1" applyBorder="1" applyAlignment="1" applyProtection="1">
      <alignment horizontal="center" vertical="center" wrapText="1"/>
    </xf>
    <xf numFmtId="0" fontId="6" fillId="3" borderId="1" xfId="3" applyFont="1" applyFill="1" applyBorder="1" applyAlignment="1" applyProtection="1">
      <alignment horizontal="left" vertical="top" wrapText="1"/>
    </xf>
    <xf numFmtId="0" fontId="6" fillId="3" borderId="1" xfId="3" applyFont="1" applyFill="1" applyBorder="1" applyAlignment="1" applyProtection="1">
      <alignment horizontal="left" vertical="top" wrapText="1"/>
      <protection locked="0"/>
    </xf>
    <xf numFmtId="11" fontId="6" fillId="3" borderId="16" xfId="3" applyNumberFormat="1" applyFont="1" applyFill="1" applyBorder="1" applyAlignment="1" applyProtection="1">
      <alignment horizontal="center" vertical="top" wrapText="1"/>
    </xf>
    <xf numFmtId="11" fontId="6" fillId="3" borderId="20" xfId="3" applyNumberFormat="1" applyFont="1" applyFill="1" applyBorder="1" applyAlignment="1" applyProtection="1">
      <alignment horizontal="center" vertical="top" wrapText="1"/>
    </xf>
    <xf numFmtId="11" fontId="6" fillId="3" borderId="24" xfId="3" applyNumberFormat="1" applyFont="1" applyFill="1" applyBorder="1" applyAlignment="1" applyProtection="1">
      <alignment horizontal="center" vertical="top" wrapText="1"/>
    </xf>
    <xf numFmtId="0" fontId="6" fillId="3" borderId="1" xfId="3" applyFont="1" applyFill="1" applyBorder="1" applyAlignment="1" applyProtection="1">
      <alignment horizontal="center" vertical="top" wrapText="1"/>
      <protection locked="0"/>
    </xf>
  </cellXfs>
  <cellStyles count="4">
    <cellStyle name="Lien hypertexte" xfId="1" builtinId="8"/>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ande/AppData/Local/Microsoft/Windows/INetCache/Content.Outlook/WTDK1Y9G/DSCG_VAE-referentiel_de_competences_2019_10_31%20relu%20Od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minaire"/>
      <sheetName val="UE1 ancien"/>
      <sheetName val="UE1 revue"/>
      <sheetName val="UE2 ancien"/>
      <sheetName val="UE2 revue"/>
      <sheetName val="UE3 ancien"/>
      <sheetName val="UE3 revue"/>
      <sheetName val="UE4 ancien"/>
      <sheetName val="UE5 ancien"/>
      <sheetName val="UE5 revue"/>
      <sheetName val="UE6 revue"/>
      <sheetName val="UE7 ancien"/>
      <sheetName val="UE7 rev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8"/>
  <sheetViews>
    <sheetView showGridLines="0" showRowColHeaders="0" workbookViewId="0">
      <selection activeCell="E39" sqref="E39"/>
    </sheetView>
  </sheetViews>
  <sheetFormatPr baseColWidth="10" defaultRowHeight="15" x14ac:dyDescent="0.25"/>
  <cols>
    <col min="2" max="2" width="19.85546875" customWidth="1"/>
    <col min="4" max="4" width="13.5703125" customWidth="1"/>
  </cols>
  <sheetData>
    <row r="1" spans="2:11" s="2" customFormat="1" ht="30" customHeight="1" x14ac:dyDescent="0.25">
      <c r="B1" s="191" t="s">
        <v>0</v>
      </c>
      <c r="C1" s="191"/>
      <c r="D1" s="191"/>
      <c r="E1" s="191"/>
      <c r="F1" s="191"/>
      <c r="G1" s="191"/>
      <c r="H1" s="191"/>
      <c r="I1" s="191"/>
      <c r="J1" s="191"/>
      <c r="K1" s="1"/>
    </row>
    <row r="2" spans="2:11" s="2" customFormat="1" ht="91.5" x14ac:dyDescent="0.25">
      <c r="B2" s="192" t="s">
        <v>1</v>
      </c>
      <c r="C2" s="192"/>
      <c r="D2" s="192"/>
      <c r="E2" s="192"/>
      <c r="F2" s="192"/>
      <c r="G2" s="192"/>
      <c r="H2" s="192"/>
      <c r="I2" s="192"/>
      <c r="J2" s="192"/>
      <c r="K2" s="1"/>
    </row>
    <row r="3" spans="2:11" s="2" customFormat="1" ht="30" customHeight="1" x14ac:dyDescent="0.25">
      <c r="B3" s="193" t="s">
        <v>2</v>
      </c>
      <c r="C3" s="193"/>
      <c r="D3" s="193"/>
      <c r="E3" s="193"/>
      <c r="F3" s="193"/>
      <c r="G3" s="193"/>
      <c r="H3" s="193"/>
      <c r="I3" s="193"/>
      <c r="J3" s="193"/>
      <c r="K3" s="1"/>
    </row>
    <row r="7" spans="2:11" s="3" customFormat="1" ht="27" customHeight="1" x14ac:dyDescent="0.25">
      <c r="B7" s="190" t="s">
        <v>94</v>
      </c>
      <c r="C7" s="190"/>
    </row>
    <row r="8" spans="2:11" s="3" customFormat="1" ht="21" customHeight="1" x14ac:dyDescent="0.25"/>
    <row r="9" spans="2:11" s="3" customFormat="1" ht="54" customHeight="1" x14ac:dyDescent="0.25">
      <c r="B9" s="194" t="s">
        <v>113</v>
      </c>
      <c r="C9" s="194"/>
      <c r="D9" s="194"/>
      <c r="E9" s="194"/>
      <c r="F9" s="194"/>
      <c r="G9" s="194"/>
      <c r="H9" s="194"/>
      <c r="I9" s="194"/>
      <c r="J9" s="194"/>
      <c r="K9" s="194"/>
    </row>
    <row r="10" spans="2:11" s="3" customFormat="1" x14ac:dyDescent="0.25"/>
    <row r="11" spans="2:11" s="3" customFormat="1" x14ac:dyDescent="0.25">
      <c r="B11" s="3" t="s">
        <v>114</v>
      </c>
    </row>
    <row r="12" spans="2:11" s="3" customFormat="1" x14ac:dyDescent="0.25"/>
    <row r="13" spans="2:11" s="3" customFormat="1" x14ac:dyDescent="0.25">
      <c r="B13" s="194" t="s">
        <v>95</v>
      </c>
      <c r="C13" s="194"/>
      <c r="D13" s="194"/>
      <c r="E13" s="194"/>
      <c r="F13" s="194"/>
      <c r="G13" s="194"/>
      <c r="H13" s="194"/>
      <c r="I13" s="194"/>
      <c r="J13" s="194"/>
      <c r="K13" s="194"/>
    </row>
    <row r="14" spans="2:11" s="3" customFormat="1" x14ac:dyDescent="0.25">
      <c r="B14" s="4"/>
      <c r="C14" s="4"/>
      <c r="D14" s="4"/>
      <c r="E14" s="4"/>
      <c r="F14" s="4"/>
      <c r="G14" s="4"/>
      <c r="H14" s="4"/>
      <c r="I14" s="4"/>
      <c r="J14" s="4"/>
      <c r="K14" s="4"/>
    </row>
    <row r="15" spans="2:11" s="3" customFormat="1" x14ac:dyDescent="0.25">
      <c r="B15" s="3" t="s">
        <v>96</v>
      </c>
    </row>
    <row r="16" spans="2:11" s="3" customFormat="1" x14ac:dyDescent="0.25">
      <c r="B16" s="5" t="s">
        <v>97</v>
      </c>
      <c r="C16" s="6"/>
      <c r="D16" s="6"/>
      <c r="E16" s="6"/>
      <c r="F16" s="6"/>
      <c r="G16" s="6"/>
      <c r="H16" s="6"/>
      <c r="I16" s="6"/>
      <c r="J16" s="6"/>
      <c r="K16" s="6"/>
    </row>
    <row r="17" spans="2:11" s="3" customFormat="1" x14ac:dyDescent="0.25">
      <c r="B17" s="5" t="s">
        <v>98</v>
      </c>
      <c r="C17" s="6"/>
      <c r="D17" s="6"/>
      <c r="E17" s="6"/>
      <c r="F17" s="6"/>
      <c r="G17" s="6"/>
      <c r="H17" s="6"/>
      <c r="I17" s="6"/>
      <c r="J17" s="6"/>
      <c r="K17" s="6"/>
    </row>
    <row r="18" spans="2:11" s="3" customFormat="1" x14ac:dyDescent="0.25">
      <c r="B18" s="5" t="s">
        <v>99</v>
      </c>
      <c r="C18" s="6"/>
      <c r="D18" s="6"/>
      <c r="E18" s="6"/>
      <c r="F18" s="6"/>
      <c r="G18" s="6"/>
      <c r="H18" s="6"/>
      <c r="I18" s="6"/>
      <c r="J18" s="6"/>
      <c r="K18" s="6"/>
    </row>
    <row r="19" spans="2:11" s="3" customFormat="1" ht="43.5" customHeight="1" x14ac:dyDescent="0.25">
      <c r="B19" s="189" t="s">
        <v>120</v>
      </c>
      <c r="C19" s="189"/>
      <c r="D19" s="189"/>
      <c r="E19" s="189"/>
      <c r="F19" s="189"/>
      <c r="G19" s="189"/>
      <c r="H19" s="189"/>
      <c r="I19" s="189"/>
      <c r="J19" s="189"/>
      <c r="K19" s="189"/>
    </row>
    <row r="20" spans="2:11" s="3" customFormat="1" ht="16.5" customHeight="1" x14ac:dyDescent="0.25">
      <c r="B20" s="10"/>
      <c r="C20" s="10"/>
      <c r="D20" s="10"/>
      <c r="E20" s="10"/>
      <c r="F20" s="10"/>
      <c r="G20" s="10"/>
      <c r="H20" s="10"/>
      <c r="I20" s="10"/>
      <c r="J20" s="10"/>
      <c r="K20" s="10"/>
    </row>
    <row r="21" spans="2:11" s="3" customFormat="1" ht="74.25" customHeight="1" x14ac:dyDescent="0.25">
      <c r="B21" s="194" t="s">
        <v>208</v>
      </c>
      <c r="C21" s="194"/>
      <c r="D21" s="194"/>
      <c r="E21" s="194"/>
      <c r="F21" s="194"/>
      <c r="G21" s="194"/>
      <c r="H21" s="194"/>
      <c r="I21" s="194"/>
      <c r="J21" s="194"/>
      <c r="K21" s="194"/>
    </row>
    <row r="22" spans="2:11" s="3" customFormat="1" ht="16.5" customHeight="1" x14ac:dyDescent="0.25">
      <c r="B22" s="10"/>
      <c r="C22" s="10"/>
      <c r="D22" s="10"/>
      <c r="E22" s="10"/>
      <c r="F22" s="10"/>
      <c r="G22" s="10"/>
      <c r="H22" s="10"/>
      <c r="I22" s="10"/>
      <c r="J22" s="10"/>
      <c r="K22" s="10"/>
    </row>
    <row r="23" spans="2:11" s="3" customFormat="1" x14ac:dyDescent="0.25">
      <c r="B23" s="3" t="s">
        <v>100</v>
      </c>
    </row>
    <row r="24" spans="2:11" s="3" customFormat="1" x14ac:dyDescent="0.25"/>
    <row r="25" spans="2:11" s="3" customFormat="1" ht="18.75" x14ac:dyDescent="0.25">
      <c r="B25" s="190" t="s">
        <v>101</v>
      </c>
      <c r="C25" s="190"/>
    </row>
    <row r="26" spans="2:11" s="3" customFormat="1" x14ac:dyDescent="0.25"/>
    <row r="27" spans="2:11" s="3" customFormat="1" x14ac:dyDescent="0.25">
      <c r="B27" s="3" t="s">
        <v>102</v>
      </c>
      <c r="C27" s="9" t="s">
        <v>564</v>
      </c>
    </row>
    <row r="28" spans="2:11" s="3" customFormat="1" x14ac:dyDescent="0.25">
      <c r="B28" s="3" t="s">
        <v>103</v>
      </c>
      <c r="C28" s="9" t="s">
        <v>565</v>
      </c>
    </row>
    <row r="29" spans="2:11" s="3" customFormat="1" x14ac:dyDescent="0.25"/>
    <row r="30" spans="2:11" s="3" customFormat="1" x14ac:dyDescent="0.25"/>
    <row r="31" spans="2:11" s="3" customFormat="1" ht="18.75" x14ac:dyDescent="0.25">
      <c r="B31" s="190" t="s">
        <v>104</v>
      </c>
      <c r="C31" s="190"/>
    </row>
    <row r="32" spans="2:11" s="3" customFormat="1" x14ac:dyDescent="0.25"/>
    <row r="33" spans="2:3" s="3" customFormat="1" x14ac:dyDescent="0.25">
      <c r="B33" s="3" t="s">
        <v>105</v>
      </c>
    </row>
    <row r="35" spans="2:3" x14ac:dyDescent="0.25">
      <c r="B35" s="8" t="s">
        <v>106</v>
      </c>
      <c r="C35" s="8" t="s">
        <v>110</v>
      </c>
    </row>
    <row r="36" spans="2:3" x14ac:dyDescent="0.25">
      <c r="B36" s="8" t="s">
        <v>107</v>
      </c>
      <c r="C36" s="8" t="s">
        <v>111</v>
      </c>
    </row>
    <row r="37" spans="2:3" x14ac:dyDescent="0.25">
      <c r="B37" s="8" t="s">
        <v>108</v>
      </c>
      <c r="C37" s="8" t="s">
        <v>112</v>
      </c>
    </row>
    <row r="38" spans="2:3" x14ac:dyDescent="0.25">
      <c r="B38" s="8" t="s">
        <v>109</v>
      </c>
      <c r="C38" s="7"/>
    </row>
  </sheetData>
  <sheetProtection password="B009" sheet="1"/>
  <mergeCells count="10">
    <mergeCell ref="B19:K19"/>
    <mergeCell ref="B25:C25"/>
    <mergeCell ref="B31:C31"/>
    <mergeCell ref="B1:J1"/>
    <mergeCell ref="B2:J2"/>
    <mergeCell ref="B3:J3"/>
    <mergeCell ref="B7:C7"/>
    <mergeCell ref="B9:K9"/>
    <mergeCell ref="B13:K13"/>
    <mergeCell ref="B21:K21"/>
  </mergeCells>
  <hyperlinks>
    <hyperlink ref="B35" location="'UE1'!A23" display="UE1"/>
    <hyperlink ref="B36" location="'UE2'!A23" display="UE2"/>
    <hyperlink ref="B37" location="'UE3'!A23" display="UE3"/>
    <hyperlink ref="B38" location="'UE4'!A23" display="UE4"/>
    <hyperlink ref="C35" location="'UE5'!A23" display="UE5"/>
    <hyperlink ref="C36" location="'UE6'!A23" display="UE6"/>
    <hyperlink ref="C37" location="'UE7'!A23" display="UE7"/>
  </hyperlink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16"/>
  <sheetViews>
    <sheetView topLeftCell="A94" workbookViewId="0">
      <selection activeCell="H99" sqref="H99"/>
    </sheetView>
  </sheetViews>
  <sheetFormatPr baseColWidth="10" defaultColWidth="8" defaultRowHeight="12.75" x14ac:dyDescent="0.25"/>
  <cols>
    <col min="1" max="1" width="23.28515625" style="31" customWidth="1"/>
    <col min="2" max="2" width="22.85546875" style="31" customWidth="1"/>
    <col min="3" max="3" width="7" style="31" customWidth="1"/>
    <col min="4" max="4" width="22.85546875" style="31" customWidth="1"/>
    <col min="5" max="5" width="6.85546875" style="31" customWidth="1"/>
    <col min="6" max="6" width="7" style="31" customWidth="1"/>
    <col min="7" max="7" width="22.85546875" style="31" customWidth="1"/>
    <col min="8" max="8" width="5.85546875" style="31" customWidth="1"/>
    <col min="9" max="9" width="6.85546875" style="31" customWidth="1"/>
    <col min="10" max="16384" width="8" style="31"/>
  </cols>
  <sheetData>
    <row r="1" spans="1:9" ht="30" customHeight="1" x14ac:dyDescent="0.25">
      <c r="A1" s="30"/>
      <c r="B1" s="30"/>
      <c r="C1" s="30"/>
      <c r="D1" s="30"/>
      <c r="E1" s="30"/>
      <c r="F1" s="30"/>
      <c r="G1" s="30"/>
      <c r="H1" s="30"/>
      <c r="I1" s="30"/>
    </row>
    <row r="2" spans="1:9" ht="30" customHeight="1" x14ac:dyDescent="0.25">
      <c r="A2" s="195" t="s">
        <v>0</v>
      </c>
      <c r="B2" s="196"/>
      <c r="C2" s="196"/>
      <c r="D2" s="196"/>
      <c r="E2" s="196"/>
      <c r="F2" s="196"/>
      <c r="G2" s="196"/>
      <c r="H2" s="196"/>
      <c r="I2" s="196"/>
    </row>
    <row r="3" spans="1:9" ht="91.5" x14ac:dyDescent="0.25">
      <c r="A3" s="197" t="s">
        <v>1</v>
      </c>
      <c r="B3" s="197"/>
      <c r="C3" s="197"/>
      <c r="D3" s="197"/>
      <c r="E3" s="197"/>
      <c r="F3" s="197"/>
      <c r="G3" s="197"/>
      <c r="H3" s="197"/>
      <c r="I3" s="197"/>
    </row>
    <row r="4" spans="1:9" ht="30" customHeight="1" x14ac:dyDescent="0.25">
      <c r="A4" s="198" t="s">
        <v>552</v>
      </c>
      <c r="B4" s="198"/>
      <c r="C4" s="198"/>
      <c r="D4" s="198"/>
      <c r="E4" s="198"/>
      <c r="F4" s="198"/>
      <c r="G4" s="198"/>
      <c r="H4" s="198"/>
      <c r="I4" s="198"/>
    </row>
    <row r="5" spans="1:9" ht="30" customHeight="1" x14ac:dyDescent="0.25">
      <c r="A5" s="30"/>
      <c r="B5" s="32" t="s">
        <v>554</v>
      </c>
      <c r="C5" s="33"/>
      <c r="D5" s="33"/>
      <c r="E5" s="32"/>
      <c r="F5" s="32"/>
      <c r="G5" s="30"/>
      <c r="H5" s="30"/>
      <c r="I5" s="30"/>
    </row>
    <row r="6" spans="1:9" ht="30" customHeight="1" x14ac:dyDescent="0.25">
      <c r="A6" s="30"/>
      <c r="B6" s="30"/>
      <c r="C6" s="30"/>
      <c r="D6" s="30"/>
      <c r="E6" s="30"/>
      <c r="F6" s="30"/>
      <c r="G6" s="30"/>
      <c r="H6" s="30"/>
      <c r="I6" s="30"/>
    </row>
    <row r="7" spans="1:9" ht="30" customHeight="1" x14ac:dyDescent="0.25">
      <c r="A7" s="34"/>
      <c r="B7" s="34"/>
      <c r="C7" s="34"/>
      <c r="D7" s="34"/>
      <c r="E7" s="34"/>
      <c r="F7" s="34"/>
      <c r="G7" s="34"/>
      <c r="H7" s="34"/>
      <c r="I7" s="30"/>
    </row>
    <row r="8" spans="1:9" ht="30" customHeight="1" x14ac:dyDescent="0.25">
      <c r="A8" s="34"/>
      <c r="B8" s="34"/>
      <c r="C8" s="34"/>
      <c r="D8" s="34"/>
      <c r="E8" s="34"/>
      <c r="F8" s="34"/>
      <c r="G8" s="34"/>
      <c r="H8" s="34"/>
      <c r="I8" s="30"/>
    </row>
    <row r="9" spans="1:9" ht="30" customHeight="1" x14ac:dyDescent="0.25">
      <c r="A9" s="30"/>
      <c r="B9" s="30"/>
      <c r="C9" s="30"/>
      <c r="D9" s="30"/>
      <c r="E9" s="30"/>
      <c r="F9" s="30"/>
      <c r="G9" s="30"/>
      <c r="H9" s="30"/>
      <c r="I9" s="30"/>
    </row>
    <row r="10" spans="1:9" ht="30" customHeight="1" x14ac:dyDescent="0.25">
      <c r="A10" s="199" t="s">
        <v>207</v>
      </c>
      <c r="B10" s="196"/>
      <c r="C10" s="196"/>
      <c r="D10" s="196"/>
      <c r="E10" s="196"/>
      <c r="F10" s="196"/>
      <c r="G10" s="196"/>
      <c r="H10" s="196"/>
      <c r="I10" s="196"/>
    </row>
    <row r="11" spans="1:9" ht="30" customHeight="1" x14ac:dyDescent="0.25">
      <c r="A11" s="200" t="s">
        <v>3</v>
      </c>
      <c r="B11" s="200"/>
      <c r="C11" s="200"/>
      <c r="D11" s="200"/>
      <c r="E11" s="200"/>
      <c r="F11" s="200"/>
      <c r="G11" s="200"/>
      <c r="H11" s="200"/>
      <c r="I11" s="200"/>
    </row>
    <row r="12" spans="1:9" ht="30" customHeight="1" x14ac:dyDescent="0.25">
      <c r="A12" s="199" t="s">
        <v>4</v>
      </c>
      <c r="B12" s="199"/>
      <c r="C12" s="199"/>
      <c r="D12" s="199"/>
      <c r="E12" s="199"/>
      <c r="F12" s="199"/>
      <c r="G12" s="199"/>
      <c r="H12" s="199"/>
      <c r="I12" s="199"/>
    </row>
    <row r="13" spans="1:9" ht="30" customHeight="1" x14ac:dyDescent="0.25">
      <c r="A13" s="34"/>
      <c r="B13" s="34"/>
      <c r="C13" s="34"/>
      <c r="D13" s="34"/>
      <c r="E13" s="34"/>
      <c r="F13" s="34"/>
      <c r="G13" s="34"/>
      <c r="H13" s="34"/>
      <c r="I13" s="30"/>
    </row>
    <row r="14" spans="1:9" ht="27.95" customHeight="1" x14ac:dyDescent="0.25">
      <c r="A14" s="201" t="s">
        <v>5</v>
      </c>
      <c r="B14" s="201"/>
      <c r="C14" s="201"/>
      <c r="D14" s="201"/>
      <c r="E14" s="201"/>
      <c r="F14" s="201"/>
      <c r="G14" s="201"/>
      <c r="H14" s="201"/>
      <c r="I14" s="201"/>
    </row>
    <row r="15" spans="1:9" ht="27.95" customHeight="1" x14ac:dyDescent="0.25">
      <c r="A15" s="34"/>
      <c r="B15" s="34"/>
      <c r="C15" s="34"/>
      <c r="D15" s="34"/>
      <c r="E15" s="34"/>
      <c r="F15" s="34"/>
      <c r="G15" s="34"/>
      <c r="H15" s="34"/>
      <c r="I15" s="30"/>
    </row>
    <row r="16" spans="1:9" ht="27.95" customHeight="1" x14ac:dyDescent="0.25">
      <c r="A16" s="200"/>
      <c r="B16" s="196"/>
      <c r="C16" s="196"/>
      <c r="D16" s="196"/>
      <c r="E16" s="196"/>
      <c r="F16" s="196"/>
      <c r="G16" s="196"/>
      <c r="H16" s="196"/>
      <c r="I16" s="196"/>
    </row>
    <row r="17" spans="1:9" ht="24" customHeight="1" x14ac:dyDescent="0.25">
      <c r="A17" s="34"/>
      <c r="B17" s="30"/>
      <c r="C17" s="30"/>
      <c r="D17" s="30"/>
      <c r="E17" s="30"/>
      <c r="F17" s="30"/>
      <c r="G17" s="30"/>
      <c r="H17" s="30"/>
      <c r="I17" s="30"/>
    </row>
    <row r="18" spans="1:9" ht="17.100000000000001" customHeight="1" x14ac:dyDescent="0.25">
      <c r="A18" s="35"/>
    </row>
    <row r="19" spans="1:9" ht="17.100000000000001" customHeight="1" x14ac:dyDescent="0.25">
      <c r="A19" s="36" t="s">
        <v>5</v>
      </c>
    </row>
    <row r="20" spans="1:9" ht="12" customHeight="1" x14ac:dyDescent="0.25">
      <c r="A20" s="202" t="s">
        <v>121</v>
      </c>
      <c r="B20" s="203"/>
      <c r="C20" s="204" t="str">
        <f>CONCATENATE(Liminaire!$C$28," ",Liminaire!$C$27)</f>
        <v>Prénom Nom</v>
      </c>
      <c r="D20" s="204"/>
      <c r="E20" s="204"/>
      <c r="F20" s="204"/>
      <c r="G20" s="204"/>
      <c r="H20" s="204"/>
      <c r="I20" s="204"/>
    </row>
    <row r="21" spans="1:9" ht="12" customHeight="1" x14ac:dyDescent="0.25">
      <c r="A21" s="37">
        <v>1</v>
      </c>
      <c r="B21" s="37">
        <v>2</v>
      </c>
      <c r="C21" s="37">
        <v>3</v>
      </c>
      <c r="D21" s="37">
        <v>4</v>
      </c>
      <c r="E21" s="37">
        <v>5</v>
      </c>
      <c r="F21" s="37">
        <v>6</v>
      </c>
      <c r="G21" s="37">
        <v>7</v>
      </c>
      <c r="H21" s="38">
        <v>8</v>
      </c>
      <c r="I21" s="37">
        <v>9</v>
      </c>
    </row>
    <row r="22" spans="1:9" ht="12" customHeight="1" x14ac:dyDescent="0.25">
      <c r="A22" s="39"/>
      <c r="B22" s="39"/>
      <c r="C22" s="39"/>
      <c r="D22" s="39"/>
      <c r="E22" s="39"/>
      <c r="F22" s="39"/>
      <c r="G22" s="39"/>
      <c r="H22" s="39"/>
      <c r="I22" s="39"/>
    </row>
    <row r="23" spans="1:9" ht="51" customHeight="1" x14ac:dyDescent="0.25">
      <c r="A23" s="205" t="s">
        <v>556</v>
      </c>
      <c r="B23" s="206"/>
      <c r="C23" s="206"/>
      <c r="D23" s="206"/>
      <c r="E23" s="206"/>
      <c r="F23" s="206"/>
      <c r="G23" s="206"/>
      <c r="H23" s="206"/>
      <c r="I23" s="206"/>
    </row>
    <row r="24" spans="1:9" ht="18" customHeight="1" x14ac:dyDescent="0.25">
      <c r="A24" s="207" t="s">
        <v>122</v>
      </c>
      <c r="B24" s="210" t="s">
        <v>115</v>
      </c>
      <c r="C24" s="211"/>
      <c r="D24" s="211"/>
      <c r="E24" s="211"/>
      <c r="F24" s="211"/>
      <c r="G24" s="211"/>
      <c r="H24" s="211"/>
      <c r="I24" s="212"/>
    </row>
    <row r="25" spans="1:9" ht="54" customHeight="1" x14ac:dyDescent="0.25">
      <c r="A25" s="208"/>
      <c r="B25" s="210" t="s">
        <v>123</v>
      </c>
      <c r="C25" s="212"/>
      <c r="D25" s="210" t="s">
        <v>124</v>
      </c>
      <c r="E25" s="211"/>
      <c r="F25" s="212"/>
      <c r="G25" s="210" t="s">
        <v>125</v>
      </c>
      <c r="H25" s="211"/>
      <c r="I25" s="212"/>
    </row>
    <row r="26" spans="1:9" ht="34.5" customHeight="1" x14ac:dyDescent="0.25">
      <c r="A26" s="209"/>
      <c r="B26" s="40"/>
      <c r="C26" s="41" t="s">
        <v>117</v>
      </c>
      <c r="D26" s="40"/>
      <c r="E26" s="41" t="s">
        <v>116</v>
      </c>
      <c r="F26" s="41" t="s">
        <v>117</v>
      </c>
      <c r="G26" s="40"/>
      <c r="H26" s="42" t="s">
        <v>116</v>
      </c>
      <c r="I26" s="41" t="s">
        <v>118</v>
      </c>
    </row>
    <row r="27" spans="1:9" ht="12.95" customHeight="1" x14ac:dyDescent="0.25">
      <c r="A27" s="37">
        <v>1</v>
      </c>
      <c r="B27" s="37">
        <v>2</v>
      </c>
      <c r="C27" s="37">
        <v>3</v>
      </c>
      <c r="D27" s="37">
        <v>4</v>
      </c>
      <c r="E27" s="37">
        <v>5</v>
      </c>
      <c r="F27" s="37">
        <v>6</v>
      </c>
      <c r="G27" s="37">
        <v>7</v>
      </c>
      <c r="H27" s="38">
        <v>8</v>
      </c>
      <c r="I27" s="37">
        <v>9</v>
      </c>
    </row>
    <row r="28" spans="1:9" ht="45" customHeight="1" x14ac:dyDescent="0.25">
      <c r="A28" s="43" t="s">
        <v>126</v>
      </c>
      <c r="B28" s="44"/>
      <c r="C28" s="44"/>
      <c r="D28" s="44"/>
      <c r="E28" s="44"/>
      <c r="F28" s="44"/>
      <c r="G28" s="44"/>
      <c r="H28" s="45"/>
      <c r="I28" s="44"/>
    </row>
    <row r="29" spans="1:9" s="47" customFormat="1" ht="38.25" x14ac:dyDescent="0.25">
      <c r="A29" s="46" t="s">
        <v>127</v>
      </c>
      <c r="B29" s="46" t="s">
        <v>128</v>
      </c>
      <c r="C29" s="25"/>
      <c r="D29" s="46" t="s">
        <v>129</v>
      </c>
      <c r="E29" s="46"/>
      <c r="F29" s="25"/>
      <c r="G29" s="46" t="s">
        <v>130</v>
      </c>
      <c r="H29" s="25"/>
      <c r="I29" s="25"/>
    </row>
    <row r="30" spans="1:9" s="47" customFormat="1" ht="51" x14ac:dyDescent="0.25">
      <c r="A30" s="213" t="s">
        <v>131</v>
      </c>
      <c r="B30" s="213" t="s">
        <v>132</v>
      </c>
      <c r="C30" s="215"/>
      <c r="D30" s="46" t="s">
        <v>6</v>
      </c>
      <c r="E30" s="25"/>
      <c r="F30" s="25"/>
      <c r="G30" s="46" t="s">
        <v>7</v>
      </c>
      <c r="H30" s="25"/>
      <c r="I30" s="25"/>
    </row>
    <row r="31" spans="1:9" s="47" customFormat="1" ht="63.75" x14ac:dyDescent="0.25">
      <c r="A31" s="214"/>
      <c r="B31" s="214"/>
      <c r="C31" s="216"/>
      <c r="D31" s="46" t="s">
        <v>8</v>
      </c>
      <c r="E31" s="25"/>
      <c r="F31" s="25"/>
      <c r="G31" s="46" t="s">
        <v>9</v>
      </c>
      <c r="H31" s="25"/>
      <c r="I31" s="25"/>
    </row>
    <row r="32" spans="1:9" s="47" customFormat="1" ht="51" x14ac:dyDescent="0.25">
      <c r="A32" s="213" t="s">
        <v>133</v>
      </c>
      <c r="B32" s="46" t="s">
        <v>10</v>
      </c>
      <c r="C32" s="25"/>
      <c r="D32" s="213" t="s">
        <v>134</v>
      </c>
      <c r="E32" s="217"/>
      <c r="F32" s="217"/>
      <c r="G32" s="46" t="s">
        <v>11</v>
      </c>
      <c r="H32" s="25"/>
      <c r="I32" s="25"/>
    </row>
    <row r="33" spans="1:9" s="47" customFormat="1" ht="51" x14ac:dyDescent="0.25">
      <c r="A33" s="214"/>
      <c r="B33" s="46" t="s">
        <v>12</v>
      </c>
      <c r="C33" s="25"/>
      <c r="D33" s="214"/>
      <c r="E33" s="218"/>
      <c r="F33" s="218"/>
      <c r="G33" s="46" t="s">
        <v>13</v>
      </c>
      <c r="H33" s="25"/>
      <c r="I33" s="25"/>
    </row>
    <row r="34" spans="1:9" x14ac:dyDescent="0.25">
      <c r="A34" s="48"/>
      <c r="B34" s="48"/>
      <c r="C34" s="48"/>
      <c r="D34" s="48"/>
      <c r="E34" s="48"/>
      <c r="F34" s="48"/>
      <c r="G34" s="48"/>
      <c r="H34" s="48"/>
      <c r="I34" s="48"/>
    </row>
    <row r="35" spans="1:9" x14ac:dyDescent="0.25">
      <c r="A35" s="48"/>
      <c r="B35" s="48"/>
      <c r="C35" s="48"/>
      <c r="D35" s="48"/>
      <c r="E35" s="48"/>
      <c r="F35" s="48"/>
      <c r="G35" s="48"/>
      <c r="H35" s="48"/>
      <c r="I35" s="48"/>
    </row>
    <row r="36" spans="1:9" x14ac:dyDescent="0.25">
      <c r="A36" s="36" t="s">
        <v>5</v>
      </c>
    </row>
    <row r="37" spans="1:9" ht="12" customHeight="1" x14ac:dyDescent="0.25">
      <c r="A37" s="202" t="s">
        <v>121</v>
      </c>
      <c r="B37" s="203"/>
      <c r="C37" s="204" t="str">
        <f>CONCATENATE(Liminaire!$C$28," ",Liminaire!$C$27)</f>
        <v>Prénom Nom</v>
      </c>
      <c r="D37" s="204"/>
      <c r="E37" s="204"/>
      <c r="F37" s="204"/>
      <c r="G37" s="204"/>
      <c r="H37" s="204"/>
      <c r="I37" s="204"/>
    </row>
    <row r="38" spans="1:9" ht="12" customHeight="1" x14ac:dyDescent="0.25">
      <c r="A38" s="37">
        <v>1</v>
      </c>
      <c r="B38" s="37">
        <v>2</v>
      </c>
      <c r="C38" s="37">
        <v>3</v>
      </c>
      <c r="D38" s="37">
        <v>4</v>
      </c>
      <c r="E38" s="37">
        <v>5</v>
      </c>
      <c r="F38" s="37">
        <v>6</v>
      </c>
      <c r="G38" s="37">
        <v>7</v>
      </c>
      <c r="H38" s="38">
        <v>8</v>
      </c>
      <c r="I38" s="37">
        <v>9</v>
      </c>
    </row>
    <row r="39" spans="1:9" ht="12" customHeight="1" x14ac:dyDescent="0.25">
      <c r="A39" s="39"/>
      <c r="B39" s="39"/>
      <c r="C39" s="39"/>
      <c r="D39" s="39"/>
      <c r="E39" s="39"/>
      <c r="F39" s="39"/>
      <c r="G39" s="39"/>
      <c r="H39" s="39"/>
      <c r="I39" s="39"/>
    </row>
    <row r="40" spans="1:9" s="47" customFormat="1" ht="63" customHeight="1" x14ac:dyDescent="0.25">
      <c r="A40" s="219" t="s">
        <v>135</v>
      </c>
      <c r="B40" s="219" t="s">
        <v>136</v>
      </c>
      <c r="C40" s="219"/>
      <c r="D40" s="219" t="s">
        <v>14</v>
      </c>
      <c r="E40" s="221"/>
      <c r="F40" s="221"/>
      <c r="G40" s="49" t="s">
        <v>15</v>
      </c>
      <c r="H40" s="11"/>
      <c r="I40" s="49"/>
    </row>
    <row r="41" spans="1:9" s="47" customFormat="1" ht="59.25" customHeight="1" x14ac:dyDescent="0.25">
      <c r="A41" s="220"/>
      <c r="B41" s="220"/>
      <c r="C41" s="220"/>
      <c r="D41" s="220"/>
      <c r="E41" s="222"/>
      <c r="F41" s="222"/>
      <c r="G41" s="49" t="s">
        <v>16</v>
      </c>
      <c r="H41" s="11"/>
      <c r="I41" s="49"/>
    </row>
    <row r="42" spans="1:9" s="47" customFormat="1" ht="38.25" x14ac:dyDescent="0.25">
      <c r="A42" s="219" t="s">
        <v>137</v>
      </c>
      <c r="B42" s="219" t="s">
        <v>17</v>
      </c>
      <c r="C42" s="219"/>
      <c r="D42" s="49" t="s">
        <v>138</v>
      </c>
      <c r="E42" s="12"/>
      <c r="F42" s="12"/>
      <c r="G42" s="49" t="s">
        <v>139</v>
      </c>
      <c r="H42" s="11"/>
      <c r="I42" s="49"/>
    </row>
    <row r="43" spans="1:9" s="47" customFormat="1" ht="38.25" x14ac:dyDescent="0.25">
      <c r="A43" s="226"/>
      <c r="B43" s="226"/>
      <c r="C43" s="226"/>
      <c r="D43" s="49" t="s">
        <v>18</v>
      </c>
      <c r="E43" s="12"/>
      <c r="F43" s="12"/>
      <c r="G43" s="49" t="s">
        <v>19</v>
      </c>
      <c r="H43" s="11"/>
      <c r="I43" s="49"/>
    </row>
    <row r="44" spans="1:9" s="47" customFormat="1" ht="25.5" x14ac:dyDescent="0.25">
      <c r="A44" s="226"/>
      <c r="B44" s="226"/>
      <c r="C44" s="226"/>
      <c r="D44" s="49" t="s">
        <v>20</v>
      </c>
      <c r="E44" s="12"/>
      <c r="F44" s="12"/>
      <c r="G44" s="49" t="s">
        <v>21</v>
      </c>
      <c r="H44" s="11"/>
      <c r="I44" s="49"/>
    </row>
    <row r="45" spans="1:9" s="47" customFormat="1" ht="51" x14ac:dyDescent="0.25">
      <c r="A45" s="226"/>
      <c r="B45" s="226"/>
      <c r="C45" s="226"/>
      <c r="D45" s="49" t="s">
        <v>22</v>
      </c>
      <c r="E45" s="12"/>
      <c r="F45" s="12"/>
      <c r="G45" s="49" t="s">
        <v>23</v>
      </c>
      <c r="H45" s="11"/>
      <c r="I45" s="49"/>
    </row>
    <row r="46" spans="1:9" s="47" customFormat="1" ht="38.25" x14ac:dyDescent="0.25">
      <c r="A46" s="220"/>
      <c r="B46" s="220"/>
      <c r="C46" s="220"/>
      <c r="D46" s="49" t="s">
        <v>24</v>
      </c>
      <c r="E46" s="12"/>
      <c r="F46" s="12"/>
      <c r="G46" s="49" t="s">
        <v>25</v>
      </c>
      <c r="H46" s="11"/>
      <c r="I46" s="49"/>
    </row>
    <row r="47" spans="1:9" s="47" customFormat="1" ht="76.5" x14ac:dyDescent="0.25">
      <c r="A47" s="49" t="s">
        <v>140</v>
      </c>
      <c r="B47" s="49" t="s">
        <v>26</v>
      </c>
      <c r="C47" s="49"/>
      <c r="D47" s="49" t="s">
        <v>141</v>
      </c>
      <c r="E47" s="12"/>
      <c r="F47" s="12"/>
      <c r="G47" s="51"/>
      <c r="H47" s="52"/>
      <c r="I47" s="51"/>
    </row>
    <row r="48" spans="1:9" x14ac:dyDescent="0.25">
      <c r="A48" s="53"/>
      <c r="B48" s="53"/>
      <c r="C48" s="53"/>
      <c r="D48" s="53"/>
      <c r="E48" s="53"/>
      <c r="F48" s="53"/>
      <c r="G48" s="53"/>
      <c r="H48" s="53"/>
      <c r="I48" s="53"/>
    </row>
    <row r="49" spans="1:9" x14ac:dyDescent="0.25">
      <c r="A49" s="36" t="s">
        <v>5</v>
      </c>
    </row>
    <row r="50" spans="1:9" ht="12" customHeight="1" x14ac:dyDescent="0.25">
      <c r="A50" s="202" t="s">
        <v>121</v>
      </c>
      <c r="B50" s="203"/>
      <c r="C50" s="204" t="str">
        <f>CONCATENATE(Liminaire!$C$28," ",Liminaire!$C$27)</f>
        <v>Prénom Nom</v>
      </c>
      <c r="D50" s="204"/>
      <c r="E50" s="204"/>
      <c r="F50" s="204"/>
      <c r="G50" s="204"/>
      <c r="H50" s="204"/>
      <c r="I50" s="204"/>
    </row>
    <row r="51" spans="1:9" ht="12" customHeight="1" x14ac:dyDescent="0.25">
      <c r="A51" s="37">
        <v>1</v>
      </c>
      <c r="B51" s="37">
        <v>2</v>
      </c>
      <c r="C51" s="37">
        <v>3</v>
      </c>
      <c r="D51" s="37">
        <v>4</v>
      </c>
      <c r="E51" s="37">
        <v>5</v>
      </c>
      <c r="F51" s="37">
        <v>6</v>
      </c>
      <c r="G51" s="37">
        <v>7</v>
      </c>
      <c r="H51" s="38">
        <v>8</v>
      </c>
      <c r="I51" s="37">
        <v>9</v>
      </c>
    </row>
    <row r="52" spans="1:9" ht="6.75" customHeight="1" x14ac:dyDescent="0.25">
      <c r="A52" s="54"/>
      <c r="B52" s="54"/>
      <c r="C52" s="54"/>
      <c r="D52" s="54"/>
      <c r="E52" s="54"/>
      <c r="F52" s="54"/>
      <c r="G52" s="54"/>
      <c r="H52" s="54"/>
      <c r="I52" s="54"/>
    </row>
    <row r="53" spans="1:9" s="47" customFormat="1" ht="229.5" customHeight="1" x14ac:dyDescent="0.25">
      <c r="A53" s="223" t="s">
        <v>27</v>
      </c>
      <c r="B53" s="46" t="s">
        <v>28</v>
      </c>
      <c r="C53" s="25"/>
      <c r="D53" s="46" t="s">
        <v>29</v>
      </c>
      <c r="E53" s="25"/>
      <c r="F53" s="25"/>
      <c r="G53" s="46" t="s">
        <v>30</v>
      </c>
      <c r="H53" s="25"/>
      <c r="I53" s="25"/>
    </row>
    <row r="54" spans="1:9" s="47" customFormat="1" ht="76.5" x14ac:dyDescent="0.25">
      <c r="A54" s="223"/>
      <c r="B54" s="224" t="s">
        <v>31</v>
      </c>
      <c r="C54" s="225"/>
      <c r="D54" s="46" t="s">
        <v>32</v>
      </c>
      <c r="E54" s="25"/>
      <c r="F54" s="25"/>
      <c r="G54" s="46" t="s">
        <v>365</v>
      </c>
      <c r="H54" s="25"/>
      <c r="I54" s="25"/>
    </row>
    <row r="55" spans="1:9" s="47" customFormat="1" ht="140.25" x14ac:dyDescent="0.25">
      <c r="A55" s="223"/>
      <c r="B55" s="224"/>
      <c r="C55" s="225"/>
      <c r="D55" s="46" t="s">
        <v>33</v>
      </c>
      <c r="E55" s="25"/>
      <c r="F55" s="25"/>
      <c r="G55" s="46" t="s">
        <v>366</v>
      </c>
      <c r="H55" s="225"/>
      <c r="I55" s="225"/>
    </row>
    <row r="56" spans="1:9" s="47" customFormat="1" ht="89.25" x14ac:dyDescent="0.25">
      <c r="A56" s="223"/>
      <c r="B56" s="224"/>
      <c r="C56" s="225"/>
      <c r="D56" s="46" t="s">
        <v>35</v>
      </c>
      <c r="E56" s="25"/>
      <c r="F56" s="25"/>
      <c r="G56" s="46" t="s">
        <v>34</v>
      </c>
      <c r="H56" s="225"/>
      <c r="I56" s="225"/>
    </row>
    <row r="57" spans="1:9" ht="7.5" customHeight="1" x14ac:dyDescent="0.25">
      <c r="A57" s="55"/>
      <c r="B57" s="56"/>
      <c r="C57" s="56"/>
      <c r="D57" s="56"/>
      <c r="E57" s="56"/>
      <c r="F57" s="56"/>
      <c r="G57" s="56"/>
      <c r="H57" s="56"/>
      <c r="I57" s="56"/>
    </row>
    <row r="58" spans="1:9" ht="117.75" customHeight="1" x14ac:dyDescent="0.25">
      <c r="A58" s="57" t="s">
        <v>142</v>
      </c>
      <c r="B58" s="57" t="s">
        <v>143</v>
      </c>
      <c r="C58" s="57"/>
      <c r="D58" s="57" t="s">
        <v>36</v>
      </c>
      <c r="E58" s="57"/>
      <c r="F58" s="57"/>
      <c r="G58" s="57" t="s">
        <v>144</v>
      </c>
      <c r="H58" s="58"/>
      <c r="I58" s="57"/>
    </row>
    <row r="59" spans="1:9" x14ac:dyDescent="0.25">
      <c r="A59" s="53"/>
      <c r="B59" s="53"/>
      <c r="C59" s="53"/>
      <c r="D59" s="53"/>
      <c r="E59" s="53"/>
      <c r="F59" s="53"/>
      <c r="G59" s="53"/>
      <c r="H59" s="53"/>
      <c r="I59" s="53"/>
    </row>
    <row r="60" spans="1:9" x14ac:dyDescent="0.25">
      <c r="A60" s="48"/>
      <c r="B60" s="48"/>
      <c r="C60" s="48"/>
      <c r="D60" s="48"/>
      <c r="E60" s="48"/>
      <c r="F60" s="48"/>
      <c r="G60" s="48"/>
      <c r="H60" s="48"/>
      <c r="I60" s="48"/>
    </row>
    <row r="61" spans="1:9" x14ac:dyDescent="0.25">
      <c r="A61" s="36" t="s">
        <v>5</v>
      </c>
    </row>
    <row r="62" spans="1:9" ht="12" customHeight="1" x14ac:dyDescent="0.25">
      <c r="A62" s="202" t="s">
        <v>121</v>
      </c>
      <c r="B62" s="203"/>
      <c r="C62" s="204" t="str">
        <f>CONCATENATE(Liminaire!$C$27," ",Liminaire!$C$28)</f>
        <v>Nom Prénom</v>
      </c>
      <c r="D62" s="204"/>
      <c r="E62" s="204"/>
      <c r="F62" s="204"/>
      <c r="G62" s="204"/>
      <c r="H62" s="204"/>
      <c r="I62" s="204"/>
    </row>
    <row r="63" spans="1:9" ht="12" customHeight="1" x14ac:dyDescent="0.25">
      <c r="A63" s="37">
        <v>1</v>
      </c>
      <c r="B63" s="37">
        <v>2</v>
      </c>
      <c r="C63" s="37">
        <v>3</v>
      </c>
      <c r="D63" s="37">
        <v>4</v>
      </c>
      <c r="E63" s="37">
        <v>5</v>
      </c>
      <c r="F63" s="37">
        <v>6</v>
      </c>
      <c r="G63" s="37">
        <v>7</v>
      </c>
      <c r="H63" s="38">
        <v>8</v>
      </c>
      <c r="I63" s="37">
        <v>9</v>
      </c>
    </row>
    <row r="64" spans="1:9" ht="12" customHeight="1" x14ac:dyDescent="0.25">
      <c r="A64" s="39"/>
      <c r="B64" s="39"/>
      <c r="C64" s="39"/>
      <c r="D64" s="39"/>
      <c r="E64" s="39"/>
      <c r="F64" s="39"/>
      <c r="G64" s="39"/>
      <c r="H64" s="39"/>
      <c r="I64" s="39"/>
    </row>
    <row r="65" spans="1:9" ht="33" customHeight="1" x14ac:dyDescent="0.25">
      <c r="A65" s="43" t="s">
        <v>145</v>
      </c>
      <c r="B65" s="44"/>
      <c r="C65" s="44"/>
      <c r="D65" s="44"/>
      <c r="E65" s="44"/>
      <c r="F65" s="44"/>
      <c r="G65" s="44"/>
      <c r="H65" s="45"/>
      <c r="I65" s="44"/>
    </row>
    <row r="66" spans="1:9" s="47" customFormat="1" ht="63.75" x14ac:dyDescent="0.25">
      <c r="A66" s="213" t="s">
        <v>146</v>
      </c>
      <c r="B66" s="46" t="s">
        <v>37</v>
      </c>
      <c r="C66" s="25"/>
      <c r="D66" s="46" t="s">
        <v>38</v>
      </c>
      <c r="E66" s="25"/>
      <c r="F66" s="25"/>
      <c r="G66" s="46" t="s">
        <v>39</v>
      </c>
      <c r="H66" s="25"/>
      <c r="I66" s="25"/>
    </row>
    <row r="67" spans="1:9" s="47" customFormat="1" ht="140.25" x14ac:dyDescent="0.25">
      <c r="A67" s="227"/>
      <c r="B67" s="213" t="s">
        <v>40</v>
      </c>
      <c r="C67" s="217"/>
      <c r="D67" s="46" t="s">
        <v>41</v>
      </c>
      <c r="E67" s="25"/>
      <c r="F67" s="25"/>
      <c r="G67" s="46" t="s">
        <v>42</v>
      </c>
      <c r="H67" s="25"/>
      <c r="I67" s="25"/>
    </row>
    <row r="68" spans="1:9" s="47" customFormat="1" ht="63.75" x14ac:dyDescent="0.25">
      <c r="A68" s="227"/>
      <c r="B68" s="227"/>
      <c r="C68" s="228"/>
      <c r="D68" s="46" t="s">
        <v>43</v>
      </c>
      <c r="E68" s="25"/>
      <c r="F68" s="25"/>
      <c r="G68" s="46" t="s">
        <v>44</v>
      </c>
      <c r="H68" s="25"/>
      <c r="I68" s="25"/>
    </row>
    <row r="69" spans="1:9" s="47" customFormat="1" ht="51" x14ac:dyDescent="0.25">
      <c r="A69" s="227"/>
      <c r="B69" s="227"/>
      <c r="C69" s="228"/>
      <c r="D69" s="213" t="s">
        <v>45</v>
      </c>
      <c r="E69" s="217"/>
      <c r="F69" s="217"/>
      <c r="G69" s="46" t="s">
        <v>46</v>
      </c>
      <c r="H69" s="25"/>
      <c r="I69" s="25"/>
    </row>
    <row r="70" spans="1:9" s="47" customFormat="1" ht="38.25" x14ac:dyDescent="0.25">
      <c r="A70" s="227"/>
      <c r="B70" s="227"/>
      <c r="C70" s="228"/>
      <c r="D70" s="227"/>
      <c r="E70" s="228"/>
      <c r="F70" s="228"/>
      <c r="G70" s="46" t="s">
        <v>47</v>
      </c>
      <c r="H70" s="25"/>
      <c r="I70" s="25"/>
    </row>
    <row r="71" spans="1:9" s="47" customFormat="1" ht="51" x14ac:dyDescent="0.25">
      <c r="A71" s="214"/>
      <c r="B71" s="214"/>
      <c r="C71" s="218"/>
      <c r="D71" s="214"/>
      <c r="E71" s="218"/>
      <c r="F71" s="218"/>
      <c r="G71" s="46" t="s">
        <v>48</v>
      </c>
      <c r="H71" s="25"/>
      <c r="I71" s="25"/>
    </row>
    <row r="72" spans="1:9" x14ac:dyDescent="0.25">
      <c r="A72" s="48"/>
      <c r="B72" s="48"/>
      <c r="C72" s="48"/>
      <c r="D72" s="48"/>
      <c r="E72" s="48"/>
      <c r="F72" s="48"/>
      <c r="G72" s="48"/>
      <c r="H72" s="48"/>
      <c r="I72" s="48"/>
    </row>
    <row r="73" spans="1:9" x14ac:dyDescent="0.25">
      <c r="A73" s="36" t="s">
        <v>5</v>
      </c>
    </row>
    <row r="74" spans="1:9" ht="12" customHeight="1" x14ac:dyDescent="0.25">
      <c r="A74" s="202" t="s">
        <v>121</v>
      </c>
      <c r="B74" s="203"/>
      <c r="C74" s="204" t="str">
        <f>CONCATENATE(Liminaire!$C$28," ",Liminaire!$C$27)</f>
        <v>Prénom Nom</v>
      </c>
      <c r="D74" s="204"/>
      <c r="E74" s="204"/>
      <c r="F74" s="204"/>
      <c r="G74" s="204"/>
      <c r="H74" s="204"/>
      <c r="I74" s="204"/>
    </row>
    <row r="75" spans="1:9" ht="12" customHeight="1" x14ac:dyDescent="0.25">
      <c r="A75" s="37">
        <v>1</v>
      </c>
      <c r="B75" s="37">
        <v>2</v>
      </c>
      <c r="C75" s="37">
        <v>3</v>
      </c>
      <c r="D75" s="37">
        <v>4</v>
      </c>
      <c r="E75" s="37">
        <v>5</v>
      </c>
      <c r="F75" s="37">
        <v>6</v>
      </c>
      <c r="G75" s="37">
        <v>7</v>
      </c>
      <c r="H75" s="38">
        <v>8</v>
      </c>
      <c r="I75" s="37">
        <v>9</v>
      </c>
    </row>
    <row r="76" spans="1:9" ht="12" customHeight="1" x14ac:dyDescent="0.25">
      <c r="A76" s="39"/>
      <c r="B76" s="39"/>
      <c r="C76" s="39"/>
      <c r="D76" s="39"/>
      <c r="E76" s="39"/>
      <c r="F76" s="39"/>
      <c r="G76" s="39"/>
      <c r="H76" s="39"/>
      <c r="I76" s="39"/>
    </row>
    <row r="77" spans="1:9" s="47" customFormat="1" ht="51" x14ac:dyDescent="0.25">
      <c r="A77" s="219" t="s">
        <v>147</v>
      </c>
      <c r="B77" s="219" t="s">
        <v>148</v>
      </c>
      <c r="C77" s="219"/>
      <c r="D77" s="219" t="s">
        <v>149</v>
      </c>
      <c r="E77" s="221"/>
      <c r="F77" s="221"/>
      <c r="G77" s="49" t="s">
        <v>49</v>
      </c>
      <c r="H77" s="11"/>
      <c r="I77" s="12"/>
    </row>
    <row r="78" spans="1:9" s="47" customFormat="1" ht="38.25" x14ac:dyDescent="0.25">
      <c r="A78" s="226"/>
      <c r="B78" s="226"/>
      <c r="C78" s="226"/>
      <c r="D78" s="226"/>
      <c r="E78" s="229"/>
      <c r="F78" s="229"/>
      <c r="G78" s="49" t="s">
        <v>50</v>
      </c>
      <c r="H78" s="11"/>
      <c r="I78" s="12"/>
    </row>
    <row r="79" spans="1:9" s="47" customFormat="1" ht="38.25" x14ac:dyDescent="0.25">
      <c r="A79" s="226"/>
      <c r="B79" s="226"/>
      <c r="C79" s="226"/>
      <c r="D79" s="226"/>
      <c r="E79" s="229"/>
      <c r="F79" s="229"/>
      <c r="G79" s="49" t="s">
        <v>51</v>
      </c>
      <c r="H79" s="11"/>
      <c r="I79" s="12"/>
    </row>
    <row r="80" spans="1:9" s="47" customFormat="1" ht="38.25" x14ac:dyDescent="0.25">
      <c r="A80" s="220"/>
      <c r="B80" s="220"/>
      <c r="C80" s="220"/>
      <c r="D80" s="220"/>
      <c r="E80" s="222"/>
      <c r="F80" s="222"/>
      <c r="G80" s="49" t="s">
        <v>52</v>
      </c>
      <c r="H80" s="11"/>
      <c r="I80" s="12"/>
    </row>
    <row r="81" spans="1:9" x14ac:dyDescent="0.25">
      <c r="A81" s="59"/>
      <c r="B81" s="59"/>
      <c r="C81" s="59"/>
      <c r="D81" s="59"/>
      <c r="E81" s="59"/>
      <c r="F81" s="59"/>
      <c r="G81" s="59"/>
      <c r="H81" s="59"/>
      <c r="I81" s="59"/>
    </row>
    <row r="82" spans="1:9" ht="41.25" customHeight="1" x14ac:dyDescent="0.25">
      <c r="A82" s="43" t="s">
        <v>150</v>
      </c>
      <c r="B82" s="44"/>
      <c r="C82" s="44"/>
      <c r="D82" s="44"/>
      <c r="E82" s="44"/>
      <c r="F82" s="44"/>
      <c r="G82" s="44"/>
      <c r="H82" s="45"/>
      <c r="I82" s="44"/>
    </row>
    <row r="83" spans="1:9" s="47" customFormat="1" ht="63.75" x14ac:dyDescent="0.25">
      <c r="A83" s="213" t="s">
        <v>151</v>
      </c>
      <c r="B83" s="213" t="s">
        <v>152</v>
      </c>
      <c r="C83" s="217"/>
      <c r="D83" s="213" t="s">
        <v>153</v>
      </c>
      <c r="E83" s="217"/>
      <c r="F83" s="217"/>
      <c r="G83" s="46" t="s">
        <v>53</v>
      </c>
      <c r="H83" s="25"/>
      <c r="I83" s="25"/>
    </row>
    <row r="84" spans="1:9" s="47" customFormat="1" ht="51" x14ac:dyDescent="0.25">
      <c r="A84" s="214"/>
      <c r="B84" s="214"/>
      <c r="C84" s="218"/>
      <c r="D84" s="214"/>
      <c r="E84" s="218"/>
      <c r="F84" s="218"/>
      <c r="G84" s="46" t="s">
        <v>54</v>
      </c>
      <c r="H84" s="25"/>
      <c r="I84" s="25"/>
    </row>
    <row r="85" spans="1:9" s="47" customFormat="1" ht="54.95" customHeight="1" x14ac:dyDescent="0.25">
      <c r="A85" s="213" t="s">
        <v>154</v>
      </c>
      <c r="B85" s="213" t="s">
        <v>155</v>
      </c>
      <c r="C85" s="213"/>
      <c r="D85" s="213" t="s">
        <v>55</v>
      </c>
      <c r="E85" s="217"/>
      <c r="F85" s="217"/>
      <c r="G85" s="46" t="s">
        <v>156</v>
      </c>
      <c r="H85" s="25"/>
      <c r="I85" s="25"/>
    </row>
    <row r="86" spans="1:9" s="47" customFormat="1" ht="46.35" customHeight="1" x14ac:dyDescent="0.25">
      <c r="A86" s="227"/>
      <c r="B86" s="227"/>
      <c r="C86" s="227"/>
      <c r="D86" s="227"/>
      <c r="E86" s="228"/>
      <c r="F86" s="228"/>
      <c r="G86" s="46" t="s">
        <v>56</v>
      </c>
      <c r="H86" s="25"/>
      <c r="I86" s="25"/>
    </row>
    <row r="87" spans="1:9" s="47" customFormat="1" ht="79.5" customHeight="1" x14ac:dyDescent="0.25">
      <c r="A87" s="214"/>
      <c r="B87" s="214"/>
      <c r="C87" s="214"/>
      <c r="D87" s="214"/>
      <c r="E87" s="218"/>
      <c r="F87" s="218"/>
      <c r="G87" s="46" t="s">
        <v>57</v>
      </c>
      <c r="H87" s="25"/>
      <c r="I87" s="25"/>
    </row>
    <row r="88" spans="1:9" x14ac:dyDescent="0.25">
      <c r="A88" s="48"/>
      <c r="B88" s="48"/>
      <c r="C88" s="48"/>
      <c r="D88" s="48"/>
      <c r="E88" s="48"/>
      <c r="F88" s="48"/>
      <c r="G88" s="48"/>
      <c r="H88" s="48"/>
      <c r="I88" s="48"/>
    </row>
    <row r="89" spans="1:9" x14ac:dyDescent="0.25">
      <c r="A89" s="48"/>
      <c r="B89" s="48"/>
      <c r="C89" s="48"/>
      <c r="D89" s="48"/>
      <c r="E89" s="48"/>
      <c r="F89" s="48"/>
      <c r="G89" s="48"/>
      <c r="H89" s="48"/>
      <c r="I89" s="48"/>
    </row>
    <row r="90" spans="1:9" x14ac:dyDescent="0.25">
      <c r="A90" s="36" t="s">
        <v>5</v>
      </c>
    </row>
    <row r="91" spans="1:9" ht="12" customHeight="1" x14ac:dyDescent="0.25">
      <c r="A91" s="202" t="s">
        <v>121</v>
      </c>
      <c r="B91" s="203"/>
      <c r="C91" s="204" t="str">
        <f>CONCATENATE(Liminaire!$C$28," ",Liminaire!$C$27)</f>
        <v>Prénom Nom</v>
      </c>
      <c r="D91" s="204"/>
      <c r="E91" s="204"/>
      <c r="F91" s="204"/>
      <c r="G91" s="204"/>
      <c r="H91" s="204"/>
      <c r="I91" s="204"/>
    </row>
    <row r="92" spans="1:9" ht="12" customHeight="1" x14ac:dyDescent="0.25">
      <c r="A92" s="37">
        <v>1</v>
      </c>
      <c r="B92" s="37">
        <v>2</v>
      </c>
      <c r="C92" s="37">
        <v>3</v>
      </c>
      <c r="D92" s="37">
        <v>4</v>
      </c>
      <c r="E92" s="37">
        <v>5</v>
      </c>
      <c r="F92" s="37">
        <v>6</v>
      </c>
      <c r="G92" s="37">
        <v>7</v>
      </c>
      <c r="H92" s="38">
        <v>8</v>
      </c>
      <c r="I92" s="37">
        <v>9</v>
      </c>
    </row>
    <row r="93" spans="1:9" ht="12" customHeight="1" x14ac:dyDescent="0.25">
      <c r="A93" s="39"/>
      <c r="B93" s="39"/>
      <c r="C93" s="39"/>
      <c r="D93" s="39"/>
      <c r="E93" s="39"/>
      <c r="F93" s="39"/>
      <c r="G93" s="39"/>
      <c r="H93" s="39"/>
      <c r="I93" s="39"/>
    </row>
    <row r="94" spans="1:9" s="47" customFormat="1" ht="63.75" x14ac:dyDescent="0.25">
      <c r="A94" s="219" t="s">
        <v>157</v>
      </c>
      <c r="B94" s="219" t="s">
        <v>158</v>
      </c>
      <c r="C94" s="221"/>
      <c r="D94" s="49" t="s">
        <v>159</v>
      </c>
      <c r="E94" s="12"/>
      <c r="F94" s="12"/>
      <c r="G94" s="219" t="s">
        <v>160</v>
      </c>
      <c r="H94" s="221"/>
      <c r="I94" s="221"/>
    </row>
    <row r="95" spans="1:9" s="47" customFormat="1" ht="25.5" x14ac:dyDescent="0.25">
      <c r="A95" s="226"/>
      <c r="B95" s="226"/>
      <c r="C95" s="229"/>
      <c r="D95" s="49" t="s">
        <v>58</v>
      </c>
      <c r="E95" s="12"/>
      <c r="F95" s="12"/>
      <c r="G95" s="226"/>
      <c r="H95" s="229"/>
      <c r="I95" s="229"/>
    </row>
    <row r="96" spans="1:9" s="47" customFormat="1" ht="51" x14ac:dyDescent="0.25">
      <c r="A96" s="220"/>
      <c r="B96" s="220"/>
      <c r="C96" s="222"/>
      <c r="D96" s="49" t="s">
        <v>59</v>
      </c>
      <c r="E96" s="12"/>
      <c r="F96" s="12"/>
      <c r="G96" s="220"/>
      <c r="H96" s="222"/>
      <c r="I96" s="222"/>
    </row>
    <row r="97" spans="1:9" x14ac:dyDescent="0.25">
      <c r="A97" s="53"/>
      <c r="B97" s="53"/>
      <c r="C97" s="53"/>
      <c r="D97" s="53"/>
      <c r="E97" s="53"/>
      <c r="F97" s="53"/>
      <c r="G97" s="53"/>
      <c r="H97" s="53"/>
      <c r="I97" s="53"/>
    </row>
    <row r="98" spans="1:9" s="47" customFormat="1" ht="51" x14ac:dyDescent="0.25">
      <c r="A98" s="232" t="s">
        <v>119</v>
      </c>
      <c r="B98" s="213" t="s">
        <v>161</v>
      </c>
      <c r="C98" s="217"/>
      <c r="D98" s="46" t="s">
        <v>60</v>
      </c>
      <c r="E98" s="25"/>
      <c r="F98" s="25"/>
      <c r="G98" s="46" t="s">
        <v>61</v>
      </c>
      <c r="H98" s="25"/>
      <c r="I98" s="25"/>
    </row>
    <row r="99" spans="1:9" s="47" customFormat="1" ht="63.75" x14ac:dyDescent="0.25">
      <c r="A99" s="214"/>
      <c r="B99" s="214"/>
      <c r="C99" s="218"/>
      <c r="D99" s="46" t="s">
        <v>62</v>
      </c>
      <c r="E99" s="25"/>
      <c r="F99" s="25"/>
      <c r="G99" s="46" t="s">
        <v>63</v>
      </c>
      <c r="H99" s="25"/>
      <c r="I99" s="25"/>
    </row>
    <row r="100" spans="1:9" x14ac:dyDescent="0.25">
      <c r="A100" s="48"/>
      <c r="B100" s="48"/>
      <c r="C100" s="48"/>
      <c r="D100" s="48"/>
      <c r="E100" s="48"/>
      <c r="F100" s="48"/>
      <c r="G100" s="48"/>
      <c r="H100" s="48"/>
      <c r="I100" s="48"/>
    </row>
    <row r="101" spans="1:9" x14ac:dyDescent="0.25">
      <c r="A101" s="48"/>
      <c r="B101" s="48"/>
      <c r="C101" s="48"/>
      <c r="D101" s="48"/>
      <c r="E101" s="48"/>
      <c r="F101" s="48"/>
      <c r="G101" s="48"/>
      <c r="H101" s="48"/>
      <c r="I101" s="48"/>
    </row>
    <row r="102" spans="1:9" x14ac:dyDescent="0.25">
      <c r="A102" s="30" t="s">
        <v>5</v>
      </c>
      <c r="B102" s="60"/>
      <c r="C102" s="60"/>
      <c r="D102" s="60"/>
      <c r="E102" s="60"/>
      <c r="F102" s="60"/>
      <c r="G102" s="60"/>
      <c r="H102" s="60"/>
      <c r="I102" s="60"/>
    </row>
    <row r="103" spans="1:9" ht="12.75" customHeight="1" x14ac:dyDescent="0.25">
      <c r="A103" s="233" t="s">
        <v>121</v>
      </c>
      <c r="B103" s="234"/>
      <c r="C103" s="204" t="str">
        <f>CONCATENATE(Liminaire!$C$28," ",Liminaire!$C$27)</f>
        <v>Prénom Nom</v>
      </c>
      <c r="D103" s="204"/>
      <c r="E103" s="204"/>
      <c r="F103" s="204"/>
      <c r="G103" s="204"/>
      <c r="H103" s="204"/>
      <c r="I103" s="204"/>
    </row>
    <row r="104" spans="1:9" ht="12.95" customHeight="1" x14ac:dyDescent="0.25">
      <c r="A104" s="61"/>
      <c r="B104" s="61"/>
      <c r="C104" s="61"/>
      <c r="D104" s="61"/>
      <c r="E104" s="61"/>
      <c r="F104" s="61"/>
      <c r="G104" s="61"/>
      <c r="H104" s="61"/>
      <c r="I104" s="61"/>
    </row>
    <row r="105" spans="1:9" ht="12.95" customHeight="1" x14ac:dyDescent="0.25">
      <c r="A105" s="230" t="s">
        <v>209</v>
      </c>
      <c r="B105" s="231"/>
      <c r="C105" s="231"/>
      <c r="D105" s="231"/>
      <c r="E105" s="231"/>
      <c r="F105" s="231"/>
      <c r="G105" s="231"/>
      <c r="H105" s="30"/>
      <c r="I105" s="30"/>
    </row>
    <row r="106" spans="1:9" ht="12.95" customHeight="1" x14ac:dyDescent="0.25">
      <c r="A106" s="21"/>
      <c r="B106" s="22"/>
      <c r="C106" s="22"/>
      <c r="D106" s="22"/>
      <c r="E106" s="22"/>
      <c r="F106" s="22"/>
      <c r="G106" s="22"/>
      <c r="H106" s="22"/>
      <c r="I106" s="144"/>
    </row>
    <row r="107" spans="1:9" x14ac:dyDescent="0.25">
      <c r="A107" s="17"/>
      <c r="B107" s="18"/>
      <c r="C107" s="18"/>
      <c r="D107" s="18"/>
      <c r="E107" s="18"/>
      <c r="F107" s="18"/>
      <c r="G107" s="18"/>
      <c r="H107" s="18"/>
      <c r="I107" s="145"/>
    </row>
    <row r="108" spans="1:9" x14ac:dyDescent="0.25">
      <c r="A108" s="146"/>
      <c r="B108" s="143"/>
      <c r="C108" s="143"/>
      <c r="D108" s="143"/>
      <c r="E108" s="143"/>
      <c r="F108" s="143"/>
      <c r="G108" s="143"/>
      <c r="H108" s="143"/>
      <c r="I108" s="147"/>
    </row>
    <row r="109" spans="1:9" x14ac:dyDescent="0.25">
      <c r="A109" s="146"/>
      <c r="B109" s="143"/>
      <c r="C109" s="143"/>
      <c r="D109" s="143"/>
      <c r="E109" s="143"/>
      <c r="F109" s="143"/>
      <c r="G109" s="143"/>
      <c r="H109" s="143"/>
      <c r="I109" s="147"/>
    </row>
    <row r="110" spans="1:9" x14ac:dyDescent="0.25">
      <c r="A110" s="146"/>
      <c r="B110" s="143"/>
      <c r="C110" s="143"/>
      <c r="D110" s="143"/>
      <c r="E110" s="143"/>
      <c r="F110" s="143"/>
      <c r="G110" s="143"/>
      <c r="H110" s="143"/>
      <c r="I110" s="147"/>
    </row>
    <row r="111" spans="1:9" x14ac:dyDescent="0.25">
      <c r="A111" s="146"/>
      <c r="B111" s="143"/>
      <c r="C111" s="143"/>
      <c r="D111" s="143"/>
      <c r="E111" s="143"/>
      <c r="F111" s="143"/>
      <c r="G111" s="143"/>
      <c r="H111" s="143"/>
      <c r="I111" s="147"/>
    </row>
    <row r="112" spans="1:9" x14ac:dyDescent="0.25">
      <c r="A112" s="146"/>
      <c r="B112" s="143"/>
      <c r="C112" s="143"/>
      <c r="D112" s="143"/>
      <c r="E112" s="143"/>
      <c r="F112" s="143"/>
      <c r="G112" s="143"/>
      <c r="H112" s="143"/>
      <c r="I112" s="147"/>
    </row>
    <row r="113" spans="1:9" x14ac:dyDescent="0.25">
      <c r="A113" s="146"/>
      <c r="B113" s="143"/>
      <c r="C113" s="143"/>
      <c r="D113" s="143"/>
      <c r="E113" s="143"/>
      <c r="F113" s="143"/>
      <c r="G113" s="143"/>
      <c r="H113" s="143"/>
      <c r="I113" s="147"/>
    </row>
    <row r="114" spans="1:9" x14ac:dyDescent="0.25">
      <c r="A114" s="146"/>
      <c r="B114" s="143"/>
      <c r="C114" s="143"/>
      <c r="D114" s="143"/>
      <c r="E114" s="143"/>
      <c r="F114" s="143"/>
      <c r="G114" s="143"/>
      <c r="H114" s="143"/>
      <c r="I114" s="147"/>
    </row>
    <row r="115" spans="1:9" x14ac:dyDescent="0.25">
      <c r="A115" s="146"/>
      <c r="B115" s="143"/>
      <c r="C115" s="143"/>
      <c r="D115" s="143"/>
      <c r="E115" s="143"/>
      <c r="F115" s="143"/>
      <c r="G115" s="143"/>
      <c r="H115" s="143"/>
      <c r="I115" s="147"/>
    </row>
    <row r="116" spans="1:9" x14ac:dyDescent="0.25">
      <c r="A116" s="148"/>
      <c r="B116" s="149"/>
      <c r="C116" s="149"/>
      <c r="D116" s="149"/>
      <c r="E116" s="149"/>
      <c r="F116" s="149"/>
      <c r="G116" s="149"/>
      <c r="H116" s="149"/>
      <c r="I116" s="150"/>
    </row>
  </sheetData>
  <sheetProtection password="C02C" sheet="1" objects="1" scenarios="1" selectLockedCells="1"/>
  <mergeCells count="83">
    <mergeCell ref="A105:G105"/>
    <mergeCell ref="A98:A99"/>
    <mergeCell ref="B98:B99"/>
    <mergeCell ref="C98:C99"/>
    <mergeCell ref="A103:B103"/>
    <mergeCell ref="C103:I103"/>
    <mergeCell ref="A91:B91"/>
    <mergeCell ref="C91:I91"/>
    <mergeCell ref="A94:A96"/>
    <mergeCell ref="B94:B96"/>
    <mergeCell ref="C94:C96"/>
    <mergeCell ref="G94:G96"/>
    <mergeCell ref="H94:H96"/>
    <mergeCell ref="I94:I96"/>
    <mergeCell ref="F83:F84"/>
    <mergeCell ref="A85:A87"/>
    <mergeCell ref="B85:B87"/>
    <mergeCell ref="C85:C87"/>
    <mergeCell ref="D85:D87"/>
    <mergeCell ref="E85:E87"/>
    <mergeCell ref="F85:F87"/>
    <mergeCell ref="A83:A84"/>
    <mergeCell ref="B83:B84"/>
    <mergeCell ref="C83:C84"/>
    <mergeCell ref="D83:D84"/>
    <mergeCell ref="E83:E84"/>
    <mergeCell ref="A74:B74"/>
    <mergeCell ref="C74:I74"/>
    <mergeCell ref="A77:A80"/>
    <mergeCell ref="B77:B80"/>
    <mergeCell ref="C77:C80"/>
    <mergeCell ref="D77:D80"/>
    <mergeCell ref="E77:E80"/>
    <mergeCell ref="F77:F80"/>
    <mergeCell ref="A62:B62"/>
    <mergeCell ref="C62:I62"/>
    <mergeCell ref="A66:A71"/>
    <mergeCell ref="B67:B71"/>
    <mergeCell ref="C67:C71"/>
    <mergeCell ref="D69:D71"/>
    <mergeCell ref="E69:E71"/>
    <mergeCell ref="F69:F71"/>
    <mergeCell ref="A42:A46"/>
    <mergeCell ref="B42:B46"/>
    <mergeCell ref="C42:C46"/>
    <mergeCell ref="A50:B50"/>
    <mergeCell ref="C50:I50"/>
    <mergeCell ref="A53:A56"/>
    <mergeCell ref="B54:B56"/>
    <mergeCell ref="C54:C56"/>
    <mergeCell ref="H55:H56"/>
    <mergeCell ref="I55:I56"/>
    <mergeCell ref="E32:E33"/>
    <mergeCell ref="F32:F33"/>
    <mergeCell ref="A37:B37"/>
    <mergeCell ref="C37:I37"/>
    <mergeCell ref="A40:A41"/>
    <mergeCell ref="B40:B41"/>
    <mergeCell ref="C40:C41"/>
    <mergeCell ref="D40:D41"/>
    <mergeCell ref="E40:E41"/>
    <mergeCell ref="F40:F41"/>
    <mergeCell ref="A30:A31"/>
    <mergeCell ref="B30:B31"/>
    <mergeCell ref="C30:C31"/>
    <mergeCell ref="A32:A33"/>
    <mergeCell ref="D32:D33"/>
    <mergeCell ref="A23:I23"/>
    <mergeCell ref="A24:A26"/>
    <mergeCell ref="B24:I24"/>
    <mergeCell ref="B25:C25"/>
    <mergeCell ref="D25:F25"/>
    <mergeCell ref="G25:I25"/>
    <mergeCell ref="A12:I12"/>
    <mergeCell ref="A14:I14"/>
    <mergeCell ref="A16:I16"/>
    <mergeCell ref="A20:B20"/>
    <mergeCell ref="C20:I20"/>
    <mergeCell ref="A2:I2"/>
    <mergeCell ref="A3:I3"/>
    <mergeCell ref="A4:I4"/>
    <mergeCell ref="A10:I10"/>
    <mergeCell ref="A11:I11"/>
  </mergeCells>
  <dataValidations count="1">
    <dataValidation type="list" allowBlank="1" showInputMessage="1" showErrorMessage="1" sqref="E29:E33 H29:H33 E40:E47 H40:H46 E53:E56 H53:H56 E66:E71 H66:H71 E77:E80 H77:H80 E83:E87 H83:H87 E94:E96 H94:H96 E98:E99 H98:H99">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25"/>
  <sheetViews>
    <sheetView topLeftCell="A94" workbookViewId="0">
      <selection activeCell="B109" sqref="B109"/>
    </sheetView>
  </sheetViews>
  <sheetFormatPr baseColWidth="10" defaultColWidth="8" defaultRowHeight="12.75" x14ac:dyDescent="0.25"/>
  <cols>
    <col min="1" max="1" width="26.140625" style="31" customWidth="1"/>
    <col min="2" max="2" width="22.7109375" style="31" customWidth="1"/>
    <col min="3" max="3" width="8.7109375" style="31" customWidth="1"/>
    <col min="4" max="4" width="22.85546875" style="31" customWidth="1"/>
    <col min="5" max="6" width="8.7109375" style="31" customWidth="1"/>
    <col min="7" max="7" width="22.85546875" style="31" customWidth="1"/>
    <col min="8" max="9" width="8.7109375" style="31" customWidth="1"/>
    <col min="10" max="10" width="1" style="31" customWidth="1"/>
    <col min="11" max="16384" width="8" style="31"/>
  </cols>
  <sheetData>
    <row r="1" spans="1:10" ht="30" customHeight="1" x14ac:dyDescent="0.25">
      <c r="A1" s="30"/>
      <c r="B1" s="30"/>
      <c r="C1" s="30"/>
      <c r="D1" s="30"/>
      <c r="E1" s="30"/>
      <c r="F1" s="30"/>
      <c r="G1" s="30"/>
      <c r="H1" s="30"/>
      <c r="I1" s="30"/>
      <c r="J1" s="30"/>
    </row>
    <row r="2" spans="1:10" ht="30" customHeight="1" x14ac:dyDescent="0.25">
      <c r="A2" s="195" t="s">
        <v>0</v>
      </c>
      <c r="B2" s="196"/>
      <c r="C2" s="196"/>
      <c r="D2" s="196"/>
      <c r="E2" s="196"/>
      <c r="F2" s="196"/>
      <c r="G2" s="196"/>
      <c r="H2" s="196"/>
      <c r="I2" s="196"/>
      <c r="J2" s="30"/>
    </row>
    <row r="3" spans="1:10" ht="91.5" x14ac:dyDescent="0.25">
      <c r="A3" s="197" t="s">
        <v>1</v>
      </c>
      <c r="B3" s="197"/>
      <c r="C3" s="197"/>
      <c r="D3" s="197"/>
      <c r="E3" s="197"/>
      <c r="F3" s="197"/>
      <c r="G3" s="197"/>
      <c r="H3" s="197"/>
      <c r="I3" s="197"/>
      <c r="J3" s="30"/>
    </row>
    <row r="4" spans="1:10" ht="27.95" customHeight="1" x14ac:dyDescent="0.25">
      <c r="A4" s="198" t="s">
        <v>552</v>
      </c>
      <c r="B4" s="198"/>
      <c r="C4" s="198"/>
      <c r="D4" s="198"/>
      <c r="E4" s="198"/>
      <c r="F4" s="198"/>
      <c r="G4" s="198"/>
      <c r="H4" s="198"/>
      <c r="I4" s="198"/>
      <c r="J4" s="30"/>
    </row>
    <row r="5" spans="1:10" ht="27.95" customHeight="1" x14ac:dyDescent="0.25">
      <c r="A5" s="30"/>
      <c r="B5" s="30"/>
      <c r="C5" s="30"/>
      <c r="D5" s="30"/>
      <c r="E5" s="30"/>
      <c r="F5" s="30"/>
      <c r="G5" s="30"/>
      <c r="H5" s="30"/>
      <c r="I5" s="30"/>
      <c r="J5" s="30"/>
    </row>
    <row r="6" spans="1:10" ht="27.95" customHeight="1" x14ac:dyDescent="0.25">
      <c r="A6" s="30"/>
      <c r="B6" s="30"/>
      <c r="C6" s="30"/>
      <c r="D6" s="30"/>
      <c r="E6" s="30"/>
      <c r="F6" s="30"/>
      <c r="G6" s="30"/>
      <c r="H6" s="30"/>
      <c r="I6" s="30"/>
      <c r="J6" s="30"/>
    </row>
    <row r="7" spans="1:10" ht="27.95" customHeight="1" x14ac:dyDescent="0.25">
      <c r="A7" s="34"/>
      <c r="B7" s="34"/>
      <c r="C7" s="34"/>
      <c r="D7" s="34"/>
      <c r="E7" s="34"/>
      <c r="F7" s="34"/>
      <c r="G7" s="34"/>
      <c r="H7" s="34"/>
      <c r="I7" s="30"/>
      <c r="J7" s="30"/>
    </row>
    <row r="8" spans="1:10" ht="27.95" customHeight="1" x14ac:dyDescent="0.25">
      <c r="A8" s="34"/>
      <c r="B8" s="34"/>
      <c r="C8" s="34"/>
      <c r="D8" s="34"/>
      <c r="E8" s="34"/>
      <c r="F8" s="34"/>
      <c r="G8" s="34"/>
      <c r="H8" s="34"/>
      <c r="I8" s="30"/>
      <c r="J8" s="30"/>
    </row>
    <row r="9" spans="1:10" ht="27.95" customHeight="1" x14ac:dyDescent="0.25">
      <c r="A9" s="30"/>
      <c r="B9" s="30"/>
      <c r="C9" s="30"/>
      <c r="D9" s="30"/>
      <c r="E9" s="30"/>
      <c r="F9" s="30"/>
      <c r="G9" s="30"/>
      <c r="H9" s="30"/>
      <c r="I9" s="30"/>
      <c r="J9" s="30"/>
    </row>
    <row r="10" spans="1:10" ht="27.95" customHeight="1" x14ac:dyDescent="0.25">
      <c r="A10" s="199" t="s">
        <v>207</v>
      </c>
      <c r="B10" s="196"/>
      <c r="C10" s="196"/>
      <c r="D10" s="196"/>
      <c r="E10" s="196"/>
      <c r="F10" s="196"/>
      <c r="G10" s="196"/>
      <c r="H10" s="196"/>
      <c r="I10" s="196"/>
      <c r="J10" s="30"/>
    </row>
    <row r="11" spans="1:10" ht="27.95" customHeight="1" x14ac:dyDescent="0.25">
      <c r="A11" s="200" t="s">
        <v>3</v>
      </c>
      <c r="B11" s="200"/>
      <c r="C11" s="200"/>
      <c r="D11" s="200"/>
      <c r="E11" s="200"/>
      <c r="F11" s="200"/>
      <c r="G11" s="200"/>
      <c r="H11" s="200"/>
      <c r="I11" s="200"/>
      <c r="J11" s="30"/>
    </row>
    <row r="12" spans="1:10" ht="27.95" customHeight="1" x14ac:dyDescent="0.25">
      <c r="A12" s="199" t="s">
        <v>4</v>
      </c>
      <c r="B12" s="199"/>
      <c r="C12" s="199"/>
      <c r="D12" s="199"/>
      <c r="E12" s="199"/>
      <c r="F12" s="199"/>
      <c r="G12" s="199"/>
      <c r="H12" s="199"/>
      <c r="I12" s="199"/>
      <c r="J12" s="30"/>
    </row>
    <row r="13" spans="1:10" ht="27.95" customHeight="1" x14ac:dyDescent="0.25">
      <c r="A13" s="34"/>
      <c r="B13" s="34"/>
      <c r="C13" s="34"/>
      <c r="D13" s="34"/>
      <c r="E13" s="34"/>
      <c r="F13" s="34"/>
      <c r="G13" s="34"/>
      <c r="H13" s="34"/>
      <c r="I13" s="30"/>
      <c r="J13" s="30"/>
    </row>
    <row r="14" spans="1:10" ht="27.95" customHeight="1" x14ac:dyDescent="0.25">
      <c r="A14" s="201" t="s">
        <v>64</v>
      </c>
      <c r="B14" s="201"/>
      <c r="C14" s="201"/>
      <c r="D14" s="201"/>
      <c r="E14" s="201"/>
      <c r="F14" s="201"/>
      <c r="G14" s="201"/>
      <c r="H14" s="201"/>
      <c r="I14" s="201"/>
      <c r="J14" s="30"/>
    </row>
    <row r="15" spans="1:10" ht="27.95" customHeight="1" x14ac:dyDescent="0.25">
      <c r="A15" s="34"/>
      <c r="B15" s="34"/>
      <c r="C15" s="34"/>
      <c r="D15" s="34"/>
      <c r="E15" s="34"/>
      <c r="F15" s="34"/>
      <c r="G15" s="34"/>
      <c r="H15" s="34"/>
      <c r="I15" s="30"/>
      <c r="J15" s="30"/>
    </row>
    <row r="16" spans="1:10" ht="27.95" customHeight="1" x14ac:dyDescent="0.25">
      <c r="A16" s="200"/>
      <c r="B16" s="196"/>
      <c r="C16" s="196"/>
      <c r="D16" s="196"/>
      <c r="E16" s="196"/>
      <c r="F16" s="196"/>
      <c r="G16" s="196"/>
      <c r="H16" s="196"/>
      <c r="I16" s="196"/>
      <c r="J16" s="30"/>
    </row>
    <row r="17" spans="1:10" ht="24" customHeight="1" x14ac:dyDescent="0.25">
      <c r="A17" s="34"/>
      <c r="B17" s="30"/>
      <c r="C17" s="30"/>
      <c r="D17" s="30"/>
      <c r="E17" s="30"/>
      <c r="F17" s="30"/>
      <c r="G17" s="30"/>
      <c r="H17" s="30"/>
      <c r="I17" s="30"/>
      <c r="J17" s="30"/>
    </row>
    <row r="19" spans="1:10" x14ac:dyDescent="0.25">
      <c r="A19" s="31" t="s">
        <v>64</v>
      </c>
    </row>
    <row r="20" spans="1:10" ht="12" customHeight="1" x14ac:dyDescent="0.25">
      <c r="A20" s="202" t="s">
        <v>121</v>
      </c>
      <c r="B20" s="203"/>
      <c r="C20" s="204" t="str">
        <f>CONCATENATE(Liminaire!$C$28," ",Liminaire!$C$27)</f>
        <v>Prénom Nom</v>
      </c>
      <c r="D20" s="204"/>
      <c r="E20" s="204"/>
      <c r="F20" s="204"/>
      <c r="G20" s="204"/>
      <c r="H20" s="204"/>
      <c r="I20" s="204"/>
    </row>
    <row r="21" spans="1:10" ht="14.1" customHeight="1" x14ac:dyDescent="0.25">
      <c r="A21" s="37">
        <v>1</v>
      </c>
      <c r="B21" s="37">
        <v>2</v>
      </c>
      <c r="C21" s="37">
        <v>3</v>
      </c>
      <c r="D21" s="37">
        <v>4</v>
      </c>
      <c r="E21" s="37">
        <v>5</v>
      </c>
      <c r="F21" s="37">
        <v>6</v>
      </c>
      <c r="G21" s="37">
        <v>7</v>
      </c>
      <c r="H21" s="38">
        <v>8</v>
      </c>
      <c r="I21" s="37">
        <v>9</v>
      </c>
    </row>
    <row r="22" spans="1:10" ht="14.1" customHeight="1" x14ac:dyDescent="0.25">
      <c r="A22" s="39"/>
      <c r="B22" s="39"/>
      <c r="C22" s="39"/>
      <c r="D22" s="39"/>
      <c r="E22" s="39"/>
      <c r="F22" s="39"/>
      <c r="G22" s="39"/>
      <c r="H22" s="39"/>
      <c r="I22" s="39"/>
    </row>
    <row r="23" spans="1:10" ht="56.1" customHeight="1" x14ac:dyDescent="0.25">
      <c r="A23" s="205" t="s">
        <v>557</v>
      </c>
      <c r="B23" s="206"/>
      <c r="C23" s="206"/>
      <c r="D23" s="206"/>
      <c r="E23" s="206"/>
      <c r="F23" s="206"/>
      <c r="G23" s="206"/>
      <c r="H23" s="206"/>
      <c r="I23" s="206"/>
    </row>
    <row r="24" spans="1:10" ht="18" customHeight="1" x14ac:dyDescent="0.25">
      <c r="A24" s="207" t="s">
        <v>122</v>
      </c>
      <c r="B24" s="210" t="s">
        <v>115</v>
      </c>
      <c r="C24" s="211"/>
      <c r="D24" s="211"/>
      <c r="E24" s="211"/>
      <c r="F24" s="211"/>
      <c r="G24" s="211"/>
      <c r="H24" s="211"/>
      <c r="I24" s="212"/>
    </row>
    <row r="25" spans="1:10" ht="41.25" customHeight="1" x14ac:dyDescent="0.25">
      <c r="A25" s="208"/>
      <c r="B25" s="210" t="s">
        <v>123</v>
      </c>
      <c r="C25" s="212"/>
      <c r="D25" s="210" t="s">
        <v>162</v>
      </c>
      <c r="E25" s="211"/>
      <c r="F25" s="212"/>
      <c r="G25" s="210" t="s">
        <v>125</v>
      </c>
      <c r="H25" s="211"/>
      <c r="I25" s="212"/>
    </row>
    <row r="26" spans="1:10" ht="33" customHeight="1" x14ac:dyDescent="0.25">
      <c r="A26" s="209"/>
      <c r="B26" s="40"/>
      <c r="C26" s="40" t="s">
        <v>117</v>
      </c>
      <c r="D26" s="40"/>
      <c r="E26" s="40" t="s">
        <v>116</v>
      </c>
      <c r="F26" s="40" t="s">
        <v>117</v>
      </c>
      <c r="G26" s="40"/>
      <c r="H26" s="64" t="s">
        <v>116</v>
      </c>
      <c r="I26" s="40" t="s">
        <v>117</v>
      </c>
    </row>
    <row r="27" spans="1:10" ht="14.1" customHeight="1" x14ac:dyDescent="0.25">
      <c r="A27" s="37">
        <v>1</v>
      </c>
      <c r="B27" s="37">
        <v>2</v>
      </c>
      <c r="C27" s="37">
        <v>3</v>
      </c>
      <c r="D27" s="37">
        <v>4</v>
      </c>
      <c r="E27" s="37">
        <v>5</v>
      </c>
      <c r="F27" s="37">
        <v>6</v>
      </c>
      <c r="G27" s="37">
        <v>7</v>
      </c>
      <c r="H27" s="101">
        <v>8</v>
      </c>
      <c r="I27" s="37">
        <v>9</v>
      </c>
    </row>
    <row r="28" spans="1:10" x14ac:dyDescent="0.25">
      <c r="A28" s="43" t="s">
        <v>163</v>
      </c>
      <c r="B28" s="44"/>
      <c r="C28" s="44"/>
      <c r="D28" s="44"/>
      <c r="E28" s="44"/>
      <c r="F28" s="44"/>
      <c r="G28" s="44"/>
      <c r="H28" s="45"/>
      <c r="I28" s="44"/>
    </row>
    <row r="29" spans="1:10" s="47" customFormat="1" ht="93" customHeight="1" x14ac:dyDescent="0.25">
      <c r="A29" s="213" t="s">
        <v>411</v>
      </c>
      <c r="B29" s="46" t="s">
        <v>410</v>
      </c>
      <c r="C29" s="25"/>
      <c r="D29" s="46" t="s">
        <v>409</v>
      </c>
      <c r="E29" s="46"/>
      <c r="F29" s="25"/>
      <c r="G29" s="213" t="s">
        <v>408</v>
      </c>
      <c r="H29" s="213"/>
      <c r="I29" s="217"/>
    </row>
    <row r="30" spans="1:10" s="47" customFormat="1" ht="55.5" customHeight="1" x14ac:dyDescent="0.25">
      <c r="A30" s="227"/>
      <c r="B30" s="46" t="s">
        <v>407</v>
      </c>
      <c r="C30" s="25"/>
      <c r="D30" s="213" t="s">
        <v>406</v>
      </c>
      <c r="E30" s="213"/>
      <c r="F30" s="217"/>
      <c r="G30" s="227"/>
      <c r="H30" s="227"/>
      <c r="I30" s="228"/>
    </row>
    <row r="31" spans="1:10" s="47" customFormat="1" ht="51" customHeight="1" x14ac:dyDescent="0.25">
      <c r="A31" s="214"/>
      <c r="B31" s="46" t="s">
        <v>405</v>
      </c>
      <c r="C31" s="25"/>
      <c r="D31" s="214"/>
      <c r="E31" s="214"/>
      <c r="F31" s="218"/>
      <c r="G31" s="214"/>
      <c r="H31" s="214"/>
      <c r="I31" s="218"/>
    </row>
    <row r="32" spans="1:10" x14ac:dyDescent="0.25">
      <c r="A32" s="48"/>
      <c r="B32" s="48"/>
      <c r="C32" s="141"/>
      <c r="D32" s="48"/>
      <c r="E32" s="48"/>
      <c r="F32" s="141"/>
      <c r="G32" s="48"/>
      <c r="H32" s="48"/>
      <c r="I32" s="141"/>
    </row>
    <row r="33" spans="1:9" x14ac:dyDescent="0.25">
      <c r="A33" s="48"/>
      <c r="B33" s="48"/>
      <c r="C33" s="141"/>
      <c r="D33" s="48"/>
      <c r="E33" s="48"/>
      <c r="F33" s="141"/>
      <c r="G33" s="48"/>
      <c r="H33" s="48"/>
      <c r="I33" s="141"/>
    </row>
    <row r="34" spans="1:9" x14ac:dyDescent="0.25">
      <c r="A34" s="31" t="s">
        <v>64</v>
      </c>
    </row>
    <row r="35" spans="1:9" ht="12" customHeight="1" x14ac:dyDescent="0.25">
      <c r="A35" s="202" t="s">
        <v>121</v>
      </c>
      <c r="B35" s="203"/>
      <c r="C35" s="204" t="str">
        <f>CONCATENATE(Liminaire!$C$28," ",Liminaire!$C$27)</f>
        <v>Prénom Nom</v>
      </c>
      <c r="D35" s="204"/>
      <c r="E35" s="204"/>
      <c r="F35" s="204"/>
      <c r="G35" s="204"/>
      <c r="H35" s="204"/>
      <c r="I35" s="204"/>
    </row>
    <row r="36" spans="1:9" ht="14.1" customHeight="1" x14ac:dyDescent="0.25">
      <c r="A36" s="37">
        <v>1</v>
      </c>
      <c r="B36" s="37">
        <v>2</v>
      </c>
      <c r="C36" s="37">
        <v>3</v>
      </c>
      <c r="D36" s="37">
        <v>4</v>
      </c>
      <c r="E36" s="37">
        <v>5</v>
      </c>
      <c r="F36" s="37">
        <v>6</v>
      </c>
      <c r="G36" s="37">
        <v>7</v>
      </c>
      <c r="H36" s="38">
        <v>8</v>
      </c>
      <c r="I36" s="37">
        <v>9</v>
      </c>
    </row>
    <row r="37" spans="1:9" ht="14.1" customHeight="1" x14ac:dyDescent="0.25">
      <c r="A37" s="39"/>
      <c r="B37" s="39"/>
      <c r="C37" s="39"/>
      <c r="D37" s="39"/>
      <c r="E37" s="39"/>
      <c r="F37" s="39"/>
      <c r="G37" s="39"/>
      <c r="H37" s="39"/>
      <c r="I37" s="39"/>
    </row>
    <row r="38" spans="1:9" s="47" customFormat="1" ht="178.5" x14ac:dyDescent="0.25">
      <c r="A38" s="102" t="s">
        <v>164</v>
      </c>
      <c r="B38" s="49" t="s">
        <v>404</v>
      </c>
      <c r="C38" s="12"/>
      <c r="D38" s="49" t="s">
        <v>403</v>
      </c>
      <c r="E38" s="12"/>
      <c r="F38" s="12"/>
      <c r="G38" s="49" t="s">
        <v>402</v>
      </c>
      <c r="H38" s="11"/>
      <c r="I38" s="12"/>
    </row>
    <row r="39" spans="1:9" s="47" customFormat="1" ht="38.25" x14ac:dyDescent="0.25">
      <c r="A39" s="219" t="s">
        <v>401</v>
      </c>
      <c r="B39" s="49" t="s">
        <v>400</v>
      </c>
      <c r="C39" s="12"/>
      <c r="D39" s="219" t="s">
        <v>399</v>
      </c>
      <c r="E39" s="221"/>
      <c r="F39" s="221"/>
      <c r="G39" s="51"/>
      <c r="H39" s="52"/>
      <c r="I39" s="51"/>
    </row>
    <row r="40" spans="1:9" s="47" customFormat="1" ht="51" x14ac:dyDescent="0.25">
      <c r="A40" s="226"/>
      <c r="B40" s="49" t="s">
        <v>398</v>
      </c>
      <c r="C40" s="12"/>
      <c r="D40" s="226"/>
      <c r="E40" s="229"/>
      <c r="F40" s="229"/>
      <c r="G40" s="51"/>
      <c r="H40" s="52"/>
      <c r="I40" s="51"/>
    </row>
    <row r="41" spans="1:9" s="47" customFormat="1" ht="38.25" x14ac:dyDescent="0.25">
      <c r="A41" s="226"/>
      <c r="B41" s="49" t="s">
        <v>397</v>
      </c>
      <c r="C41" s="12"/>
      <c r="D41" s="226"/>
      <c r="E41" s="229"/>
      <c r="F41" s="229"/>
      <c r="G41" s="51"/>
      <c r="H41" s="52"/>
      <c r="I41" s="51"/>
    </row>
    <row r="42" spans="1:9" s="47" customFormat="1" ht="38.25" x14ac:dyDescent="0.25">
      <c r="A42" s="220"/>
      <c r="B42" s="49" t="s">
        <v>396</v>
      </c>
      <c r="C42" s="12"/>
      <c r="D42" s="220"/>
      <c r="E42" s="222"/>
      <c r="F42" s="222"/>
      <c r="G42" s="51"/>
      <c r="H42" s="52"/>
      <c r="I42" s="51"/>
    </row>
    <row r="43" spans="1:9" x14ac:dyDescent="0.25">
      <c r="A43" s="53"/>
      <c r="B43" s="53"/>
      <c r="C43" s="53"/>
      <c r="D43" s="53"/>
      <c r="E43" s="53"/>
      <c r="F43" s="53"/>
      <c r="G43" s="53"/>
      <c r="H43" s="53"/>
      <c r="I43" s="53"/>
    </row>
    <row r="44" spans="1:9" x14ac:dyDescent="0.25">
      <c r="A44" s="48"/>
      <c r="B44" s="48"/>
      <c r="C44" s="48"/>
      <c r="D44" s="48"/>
      <c r="E44" s="48"/>
      <c r="F44" s="48"/>
      <c r="G44" s="48"/>
      <c r="H44" s="48"/>
      <c r="I44" s="48"/>
    </row>
    <row r="45" spans="1:9" x14ac:dyDescent="0.25">
      <c r="A45" s="31" t="s">
        <v>64</v>
      </c>
    </row>
    <row r="46" spans="1:9" ht="12" customHeight="1" x14ac:dyDescent="0.25">
      <c r="A46" s="202" t="s">
        <v>121</v>
      </c>
      <c r="B46" s="203"/>
      <c r="C46" s="204" t="str">
        <f>CONCATENATE(Liminaire!$C$28," ",Liminaire!$C$27)</f>
        <v>Prénom Nom</v>
      </c>
      <c r="D46" s="204"/>
      <c r="E46" s="204"/>
      <c r="F46" s="204"/>
      <c r="G46" s="204"/>
      <c r="H46" s="204"/>
      <c r="I46" s="204"/>
    </row>
    <row r="47" spans="1:9" ht="14.1" customHeight="1" x14ac:dyDescent="0.25">
      <c r="A47" s="37">
        <v>1</v>
      </c>
      <c r="B47" s="37">
        <v>2</v>
      </c>
      <c r="C47" s="37">
        <v>3</v>
      </c>
      <c r="D47" s="37">
        <v>4</v>
      </c>
      <c r="E47" s="37">
        <v>5</v>
      </c>
      <c r="F47" s="37">
        <v>6</v>
      </c>
      <c r="G47" s="37">
        <v>7</v>
      </c>
      <c r="H47" s="38">
        <v>8</v>
      </c>
      <c r="I47" s="37">
        <v>9</v>
      </c>
    </row>
    <row r="48" spans="1:9" ht="14.1" customHeight="1" x14ac:dyDescent="0.25">
      <c r="A48" s="39"/>
      <c r="B48" s="39"/>
      <c r="C48" s="39"/>
      <c r="D48" s="39"/>
      <c r="E48" s="39"/>
      <c r="F48" s="39"/>
      <c r="G48" s="39"/>
      <c r="H48" s="39"/>
      <c r="I48" s="39"/>
    </row>
    <row r="49" spans="1:9" ht="25.5" x14ac:dyDescent="0.25">
      <c r="A49" s="57" t="s">
        <v>165</v>
      </c>
      <c r="B49" s="74"/>
      <c r="C49" s="74"/>
      <c r="D49" s="74"/>
      <c r="E49" s="74"/>
      <c r="F49" s="74"/>
      <c r="G49" s="74"/>
      <c r="H49" s="75"/>
      <c r="I49" s="74"/>
    </row>
    <row r="50" spans="1:9" s="47" customFormat="1" ht="63.75" x14ac:dyDescent="0.25">
      <c r="A50" s="219" t="s">
        <v>166</v>
      </c>
      <c r="B50" s="49" t="s">
        <v>395</v>
      </c>
      <c r="C50" s="12"/>
      <c r="D50" s="49" t="s">
        <v>65</v>
      </c>
      <c r="E50" s="12"/>
      <c r="F50" s="12"/>
      <c r="G50" s="49"/>
      <c r="H50" s="11"/>
      <c r="I50" s="12"/>
    </row>
    <row r="51" spans="1:9" s="47" customFormat="1" ht="63.75" x14ac:dyDescent="0.25">
      <c r="A51" s="226"/>
      <c r="B51" s="49" t="s">
        <v>394</v>
      </c>
      <c r="C51" s="12"/>
      <c r="D51" s="102" t="s">
        <v>393</v>
      </c>
      <c r="E51" s="24"/>
      <c r="F51" s="24"/>
      <c r="G51" s="49" t="s">
        <v>392</v>
      </c>
      <c r="H51" s="11"/>
      <c r="I51" s="12"/>
    </row>
    <row r="52" spans="1:9" s="47" customFormat="1" ht="63.75" x14ac:dyDescent="0.25">
      <c r="A52" s="226"/>
      <c r="B52" s="103" t="s">
        <v>532</v>
      </c>
      <c r="C52" s="215"/>
      <c r="D52" s="102" t="s">
        <v>534</v>
      </c>
      <c r="E52" s="221"/>
      <c r="F52" s="221"/>
      <c r="G52" s="104" t="s">
        <v>66</v>
      </c>
      <c r="H52" s="11"/>
      <c r="I52" s="12"/>
    </row>
    <row r="53" spans="1:9" s="47" customFormat="1" ht="25.5" x14ac:dyDescent="0.25">
      <c r="A53" s="236"/>
      <c r="B53" s="105" t="s">
        <v>533</v>
      </c>
      <c r="C53" s="216"/>
      <c r="D53" s="106"/>
      <c r="E53" s="235"/>
      <c r="F53" s="235"/>
      <c r="G53" s="107"/>
      <c r="H53" s="15"/>
      <c r="I53" s="24"/>
    </row>
    <row r="54" spans="1:9" s="47" customFormat="1" ht="51.4" customHeight="1" x14ac:dyDescent="0.25">
      <c r="A54" s="213" t="s">
        <v>391</v>
      </c>
      <c r="B54" s="237" t="s">
        <v>535</v>
      </c>
      <c r="C54" s="151"/>
      <c r="D54" s="46" t="s">
        <v>390</v>
      </c>
      <c r="E54" s="25"/>
      <c r="F54" s="25"/>
      <c r="G54" s="46" t="s">
        <v>389</v>
      </c>
      <c r="H54" s="25"/>
      <c r="I54" s="25"/>
    </row>
    <row r="55" spans="1:9" s="47" customFormat="1" ht="24.4" customHeight="1" x14ac:dyDescent="0.25">
      <c r="A55" s="227"/>
      <c r="B55" s="238"/>
      <c r="C55" s="141"/>
      <c r="D55" s="108" t="s">
        <v>388</v>
      </c>
      <c r="E55" s="23"/>
      <c r="F55" s="23"/>
      <c r="G55" s="108" t="s">
        <v>387</v>
      </c>
      <c r="H55" s="23"/>
      <c r="I55" s="23"/>
    </row>
    <row r="56" spans="1:9" s="47" customFormat="1" ht="38.25" x14ac:dyDescent="0.25">
      <c r="A56" s="214"/>
      <c r="B56" s="109" t="s">
        <v>536</v>
      </c>
      <c r="C56" s="152"/>
      <c r="D56" s="46" t="s">
        <v>386</v>
      </c>
      <c r="E56" s="25"/>
      <c r="F56" s="25"/>
      <c r="G56" s="46" t="s">
        <v>385</v>
      </c>
      <c r="H56" s="25"/>
      <c r="I56" s="25"/>
    </row>
    <row r="57" spans="1:9" x14ac:dyDescent="0.25">
      <c r="A57" s="48"/>
      <c r="B57" s="48"/>
      <c r="D57" s="48"/>
      <c r="E57" s="48"/>
      <c r="F57" s="48"/>
      <c r="G57" s="48"/>
      <c r="H57" s="48"/>
      <c r="I57" s="48"/>
    </row>
    <row r="58" spans="1:9" x14ac:dyDescent="0.25">
      <c r="A58" s="48"/>
      <c r="D58" s="48"/>
      <c r="E58" s="48"/>
      <c r="F58" s="48"/>
      <c r="G58" s="48"/>
      <c r="H58" s="48"/>
      <c r="I58" s="48"/>
    </row>
    <row r="59" spans="1:9" x14ac:dyDescent="0.25">
      <c r="A59" s="31" t="s">
        <v>64</v>
      </c>
    </row>
    <row r="60" spans="1:9" ht="12" customHeight="1" x14ac:dyDescent="0.25">
      <c r="A60" s="202" t="s">
        <v>121</v>
      </c>
      <c r="B60" s="203"/>
      <c r="C60" s="204" t="str">
        <f>CONCATENATE(Liminaire!$C$28," ",Liminaire!$C$27)</f>
        <v>Prénom Nom</v>
      </c>
      <c r="D60" s="204"/>
      <c r="E60" s="204"/>
      <c r="F60" s="204"/>
      <c r="G60" s="204"/>
      <c r="H60" s="204"/>
      <c r="I60" s="204"/>
    </row>
    <row r="61" spans="1:9" ht="14.1" customHeight="1" x14ac:dyDescent="0.25">
      <c r="A61" s="37">
        <v>1</v>
      </c>
      <c r="B61" s="37">
        <v>2</v>
      </c>
      <c r="C61" s="37">
        <v>3</v>
      </c>
      <c r="D61" s="37">
        <v>4</v>
      </c>
      <c r="E61" s="37">
        <v>5</v>
      </c>
      <c r="F61" s="37">
        <v>6</v>
      </c>
      <c r="G61" s="37">
        <v>7</v>
      </c>
      <c r="H61" s="38">
        <v>8</v>
      </c>
      <c r="I61" s="37">
        <v>9</v>
      </c>
    </row>
    <row r="62" spans="1:9" ht="14.1" customHeight="1" x14ac:dyDescent="0.25">
      <c r="A62" s="39"/>
      <c r="B62" s="39"/>
      <c r="C62" s="39"/>
      <c r="D62" s="39"/>
      <c r="E62" s="39"/>
      <c r="F62" s="39"/>
      <c r="G62" s="39"/>
      <c r="H62" s="39"/>
      <c r="I62" s="39"/>
    </row>
    <row r="63" spans="1:9" ht="46.5" customHeight="1" x14ac:dyDescent="0.25">
      <c r="A63" s="57" t="s">
        <v>167</v>
      </c>
      <c r="B63" s="74"/>
      <c r="C63" s="74"/>
      <c r="D63" s="74"/>
      <c r="E63" s="74"/>
      <c r="F63" s="74"/>
      <c r="G63" s="74"/>
      <c r="H63" s="75"/>
      <c r="I63" s="74"/>
    </row>
    <row r="64" spans="1:9" ht="63.75" x14ac:dyDescent="0.25">
      <c r="A64" s="57" t="s">
        <v>168</v>
      </c>
      <c r="B64" s="57" t="s">
        <v>67</v>
      </c>
      <c r="C64" s="13"/>
      <c r="D64" s="57" t="s">
        <v>384</v>
      </c>
      <c r="E64" s="13"/>
      <c r="F64" s="13"/>
      <c r="G64" s="57" t="s">
        <v>68</v>
      </c>
      <c r="H64" s="14"/>
      <c r="I64" s="13"/>
    </row>
    <row r="65" spans="1:9" ht="51" x14ac:dyDescent="0.25">
      <c r="A65" s="57" t="s">
        <v>169</v>
      </c>
      <c r="B65" s="57" t="s">
        <v>69</v>
      </c>
      <c r="C65" s="13"/>
      <c r="D65" s="57" t="s">
        <v>70</v>
      </c>
      <c r="E65" s="13"/>
      <c r="F65" s="13"/>
      <c r="G65" s="57" t="s">
        <v>71</v>
      </c>
      <c r="H65" s="14"/>
      <c r="I65" s="13"/>
    </row>
    <row r="66" spans="1:9" ht="76.5" x14ac:dyDescent="0.25">
      <c r="A66" s="57" t="s">
        <v>383</v>
      </c>
      <c r="B66" s="57" t="s">
        <v>537</v>
      </c>
      <c r="C66" s="13"/>
      <c r="D66" s="57" t="s">
        <v>538</v>
      </c>
      <c r="E66" s="13"/>
      <c r="F66" s="13"/>
      <c r="G66" s="57" t="s">
        <v>382</v>
      </c>
      <c r="H66" s="14"/>
      <c r="I66" s="13"/>
    </row>
    <row r="67" spans="1:9" x14ac:dyDescent="0.25">
      <c r="A67" s="53"/>
      <c r="B67" s="53"/>
      <c r="C67" s="53"/>
      <c r="D67" s="53"/>
      <c r="E67" s="53"/>
      <c r="F67" s="53"/>
      <c r="G67" s="53"/>
      <c r="H67" s="53"/>
      <c r="I67" s="53"/>
    </row>
    <row r="68" spans="1:9" x14ac:dyDescent="0.25">
      <c r="A68" s="48"/>
      <c r="B68" s="48"/>
      <c r="C68" s="48"/>
      <c r="D68" s="48"/>
      <c r="E68" s="48"/>
      <c r="F68" s="48"/>
      <c r="G68" s="48"/>
      <c r="H68" s="48"/>
      <c r="I68" s="48"/>
    </row>
    <row r="69" spans="1:9" x14ac:dyDescent="0.25">
      <c r="A69" s="31" t="s">
        <v>64</v>
      </c>
    </row>
    <row r="70" spans="1:9" ht="12" customHeight="1" x14ac:dyDescent="0.25">
      <c r="A70" s="202" t="s">
        <v>121</v>
      </c>
      <c r="B70" s="203"/>
      <c r="C70" s="204" t="str">
        <f>CONCATENATE(Liminaire!$C$28," ",Liminaire!$C$27)</f>
        <v>Prénom Nom</v>
      </c>
      <c r="D70" s="204"/>
      <c r="E70" s="204"/>
      <c r="F70" s="204"/>
      <c r="G70" s="204"/>
      <c r="H70" s="204"/>
      <c r="I70" s="204"/>
    </row>
    <row r="71" spans="1:9" ht="14.1" customHeight="1" x14ac:dyDescent="0.25">
      <c r="A71" s="37">
        <v>1</v>
      </c>
      <c r="B71" s="37">
        <v>2</v>
      </c>
      <c r="C71" s="37">
        <v>3</v>
      </c>
      <c r="D71" s="37">
        <v>4</v>
      </c>
      <c r="E71" s="37">
        <v>5</v>
      </c>
      <c r="F71" s="37">
        <v>6</v>
      </c>
      <c r="G71" s="37">
        <v>7</v>
      </c>
      <c r="H71" s="38">
        <v>8</v>
      </c>
      <c r="I71" s="37">
        <v>9</v>
      </c>
    </row>
    <row r="72" spans="1:9" ht="14.1" customHeight="1" x14ac:dyDescent="0.25">
      <c r="A72" s="39"/>
      <c r="B72" s="39"/>
      <c r="C72" s="39"/>
      <c r="D72" s="39"/>
      <c r="E72" s="39"/>
      <c r="F72" s="39"/>
      <c r="G72" s="39"/>
      <c r="H72" s="39"/>
      <c r="I72" s="39"/>
    </row>
    <row r="73" spans="1:9" ht="46.5" customHeight="1" x14ac:dyDescent="0.25">
      <c r="A73" s="57" t="s">
        <v>170</v>
      </c>
      <c r="B73" s="74"/>
      <c r="C73" s="74"/>
      <c r="D73" s="74"/>
      <c r="E73" s="74"/>
      <c r="F73" s="74"/>
      <c r="G73" s="74"/>
      <c r="H73" s="75"/>
      <c r="I73" s="74"/>
    </row>
    <row r="74" spans="1:9" ht="89.25" x14ac:dyDescent="0.25">
      <c r="A74" s="57" t="s">
        <v>381</v>
      </c>
      <c r="B74" s="57" t="s">
        <v>72</v>
      </c>
      <c r="C74" s="13"/>
      <c r="D74" s="57" t="s">
        <v>539</v>
      </c>
      <c r="E74" s="13"/>
      <c r="F74" s="13"/>
      <c r="G74" s="57" t="s">
        <v>73</v>
      </c>
      <c r="H74" s="14"/>
      <c r="I74" s="13"/>
    </row>
    <row r="75" spans="1:9" ht="170.25" customHeight="1" x14ac:dyDescent="0.25">
      <c r="A75" s="43" t="s">
        <v>171</v>
      </c>
      <c r="B75" s="43" t="s">
        <v>380</v>
      </c>
      <c r="C75" s="20"/>
      <c r="D75" s="43" t="s">
        <v>379</v>
      </c>
      <c r="E75" s="20"/>
      <c r="F75" s="20"/>
      <c r="G75" s="102" t="s">
        <v>378</v>
      </c>
      <c r="H75" s="16"/>
      <c r="I75" s="20"/>
    </row>
    <row r="76" spans="1:9" ht="76.5" x14ac:dyDescent="0.25">
      <c r="A76" s="66" t="s">
        <v>172</v>
      </c>
      <c r="B76" s="66" t="s">
        <v>173</v>
      </c>
      <c r="C76" s="27"/>
      <c r="D76" s="66" t="s">
        <v>540</v>
      </c>
      <c r="E76" s="27"/>
      <c r="F76" s="27"/>
      <c r="G76" s="46" t="s">
        <v>74</v>
      </c>
      <c r="H76" s="27"/>
      <c r="I76" s="27"/>
    </row>
    <row r="77" spans="1:9" x14ac:dyDescent="0.25">
      <c r="A77" s="48"/>
      <c r="B77" s="48"/>
      <c r="C77" s="48"/>
      <c r="D77" s="48"/>
      <c r="E77" s="48"/>
      <c r="F77" s="48"/>
      <c r="G77" s="70"/>
      <c r="H77" s="48"/>
      <c r="I77" s="48"/>
    </row>
    <row r="78" spans="1:9" x14ac:dyDescent="0.25">
      <c r="A78" s="48"/>
      <c r="B78" s="48"/>
      <c r="C78" s="48"/>
      <c r="D78" s="48"/>
      <c r="E78" s="48"/>
      <c r="F78" s="48"/>
      <c r="G78" s="48"/>
      <c r="H78" s="48"/>
      <c r="I78" s="48"/>
    </row>
    <row r="79" spans="1:9" x14ac:dyDescent="0.25">
      <c r="A79" s="31" t="s">
        <v>64</v>
      </c>
    </row>
    <row r="80" spans="1:9" ht="12" customHeight="1" x14ac:dyDescent="0.25">
      <c r="A80" s="202" t="s">
        <v>121</v>
      </c>
      <c r="B80" s="203"/>
      <c r="C80" s="204" t="str">
        <f>CONCATENATE(Liminaire!$C$28," ",Liminaire!$C$27)</f>
        <v>Prénom Nom</v>
      </c>
      <c r="D80" s="204"/>
      <c r="E80" s="204"/>
      <c r="F80" s="204"/>
      <c r="G80" s="204"/>
      <c r="H80" s="204"/>
      <c r="I80" s="204"/>
    </row>
    <row r="81" spans="1:9" ht="14.1" customHeight="1" x14ac:dyDescent="0.25">
      <c r="A81" s="37">
        <v>1</v>
      </c>
      <c r="B81" s="37">
        <v>2</v>
      </c>
      <c r="C81" s="37">
        <v>3</v>
      </c>
      <c r="D81" s="37">
        <v>4</v>
      </c>
      <c r="E81" s="37">
        <v>5</v>
      </c>
      <c r="F81" s="37">
        <v>6</v>
      </c>
      <c r="G81" s="37">
        <v>7</v>
      </c>
      <c r="H81" s="38">
        <v>8</v>
      </c>
      <c r="I81" s="37">
        <v>9</v>
      </c>
    </row>
    <row r="82" spans="1:9" ht="18.75" customHeight="1" x14ac:dyDescent="0.25">
      <c r="A82" s="110" t="s">
        <v>377</v>
      </c>
      <c r="B82" s="111"/>
      <c r="C82" s="111"/>
      <c r="D82" s="37"/>
      <c r="E82" s="37"/>
      <c r="F82" s="37"/>
      <c r="G82" s="37"/>
      <c r="H82" s="38"/>
      <c r="I82" s="37"/>
    </row>
    <row r="83" spans="1:9" s="47" customFormat="1" ht="63.75" x14ac:dyDescent="0.25">
      <c r="A83" s="112" t="s">
        <v>542</v>
      </c>
      <c r="B83" s="102" t="s">
        <v>546</v>
      </c>
      <c r="C83" s="221"/>
      <c r="D83" s="49" t="s">
        <v>376</v>
      </c>
      <c r="E83" s="12"/>
      <c r="F83" s="12"/>
      <c r="G83" s="49" t="s">
        <v>375</v>
      </c>
      <c r="H83" s="11"/>
      <c r="I83" s="12"/>
    </row>
    <row r="84" spans="1:9" s="47" customFormat="1" ht="76.5" x14ac:dyDescent="0.25">
      <c r="A84" s="106" t="s">
        <v>541</v>
      </c>
      <c r="B84" s="113" t="s">
        <v>544</v>
      </c>
      <c r="C84" s="229"/>
      <c r="D84" s="49" t="s">
        <v>547</v>
      </c>
      <c r="E84" s="12"/>
      <c r="F84" s="12"/>
      <c r="G84" s="49" t="s">
        <v>548</v>
      </c>
      <c r="H84" s="11"/>
      <c r="I84" s="12"/>
    </row>
    <row r="85" spans="1:9" s="47" customFormat="1" ht="63.75" x14ac:dyDescent="0.25">
      <c r="A85" s="114" t="s">
        <v>543</v>
      </c>
      <c r="B85" s="114" t="s">
        <v>545</v>
      </c>
      <c r="C85" s="222"/>
      <c r="D85" s="49" t="s">
        <v>374</v>
      </c>
      <c r="E85" s="12"/>
      <c r="F85" s="12"/>
      <c r="G85" s="49" t="s">
        <v>373</v>
      </c>
      <c r="H85" s="11"/>
      <c r="I85" s="12"/>
    </row>
    <row r="86" spans="1:9" x14ac:dyDescent="0.25">
      <c r="A86" s="59"/>
      <c r="B86" s="59"/>
      <c r="C86" s="59"/>
      <c r="D86" s="59"/>
      <c r="E86" s="59"/>
      <c r="F86" s="59"/>
      <c r="G86" s="59"/>
      <c r="H86" s="59"/>
      <c r="I86" s="59"/>
    </row>
    <row r="87" spans="1:9" ht="25.7" customHeight="1" x14ac:dyDescent="0.25">
      <c r="A87" s="57" t="s">
        <v>174</v>
      </c>
      <c r="B87" s="74"/>
      <c r="C87" s="74"/>
      <c r="D87" s="74"/>
      <c r="E87" s="74"/>
      <c r="F87" s="74"/>
      <c r="G87" s="74"/>
      <c r="H87" s="75"/>
      <c r="I87" s="74"/>
    </row>
    <row r="88" spans="1:9" s="47" customFormat="1" ht="51" x14ac:dyDescent="0.25">
      <c r="A88" s="219" t="s">
        <v>175</v>
      </c>
      <c r="B88" s="49" t="s">
        <v>75</v>
      </c>
      <c r="C88" s="12"/>
      <c r="D88" s="219" t="s">
        <v>176</v>
      </c>
      <c r="E88" s="221"/>
      <c r="F88" s="221"/>
      <c r="G88" s="219" t="s">
        <v>177</v>
      </c>
      <c r="H88" s="221"/>
      <c r="I88" s="221"/>
    </row>
    <row r="89" spans="1:9" s="47" customFormat="1" ht="38.25" x14ac:dyDescent="0.25">
      <c r="A89" s="220"/>
      <c r="B89" s="49" t="s">
        <v>76</v>
      </c>
      <c r="C89" s="12"/>
      <c r="D89" s="220"/>
      <c r="E89" s="222"/>
      <c r="F89" s="222"/>
      <c r="G89" s="220"/>
      <c r="H89" s="222"/>
      <c r="I89" s="222"/>
    </row>
    <row r="90" spans="1:9" s="47" customFormat="1" ht="89.25" x14ac:dyDescent="0.25">
      <c r="A90" s="49" t="s">
        <v>178</v>
      </c>
      <c r="B90" s="49" t="s">
        <v>77</v>
      </c>
      <c r="C90" s="12"/>
      <c r="D90" s="49" t="s">
        <v>179</v>
      </c>
      <c r="E90" s="12"/>
      <c r="F90" s="12"/>
      <c r="G90" s="49" t="s">
        <v>180</v>
      </c>
      <c r="H90" s="11"/>
      <c r="I90" s="12"/>
    </row>
    <row r="91" spans="1:9" s="47" customFormat="1" ht="102" x14ac:dyDescent="0.25">
      <c r="A91" s="49" t="s">
        <v>181</v>
      </c>
      <c r="B91" s="49" t="s">
        <v>182</v>
      </c>
      <c r="C91" s="12"/>
      <c r="D91" s="49" t="s">
        <v>372</v>
      </c>
      <c r="E91" s="12"/>
      <c r="F91" s="12"/>
      <c r="G91" s="49" t="s">
        <v>371</v>
      </c>
      <c r="H91" s="11"/>
      <c r="I91" s="12"/>
    </row>
    <row r="92" spans="1:9" x14ac:dyDescent="0.25">
      <c r="A92" s="115"/>
      <c r="B92" s="53"/>
      <c r="C92" s="53"/>
      <c r="D92" s="53"/>
      <c r="E92" s="53"/>
      <c r="F92" s="53"/>
      <c r="G92" s="53"/>
      <c r="H92" s="53"/>
      <c r="I92" s="53"/>
    </row>
    <row r="93" spans="1:9" x14ac:dyDescent="0.25">
      <c r="A93" s="116"/>
      <c r="B93" s="48"/>
      <c r="C93" s="48"/>
      <c r="D93" s="48"/>
      <c r="E93" s="48"/>
      <c r="F93" s="48"/>
      <c r="G93" s="48"/>
      <c r="H93" s="48"/>
      <c r="I93" s="48"/>
    </row>
    <row r="94" spans="1:9" x14ac:dyDescent="0.25">
      <c r="A94" s="31" t="s">
        <v>64</v>
      </c>
    </row>
    <row r="95" spans="1:9" ht="12" customHeight="1" x14ac:dyDescent="0.25">
      <c r="A95" s="202" t="s">
        <v>121</v>
      </c>
      <c r="B95" s="203"/>
      <c r="C95" s="204" t="str">
        <f>CONCATENATE(Liminaire!$C$28," ",Liminaire!$C$27)</f>
        <v>Prénom Nom</v>
      </c>
      <c r="D95" s="204"/>
      <c r="E95" s="204"/>
      <c r="F95" s="204"/>
      <c r="G95" s="204"/>
      <c r="H95" s="204"/>
      <c r="I95" s="204"/>
    </row>
    <row r="96" spans="1:9" ht="14.1" customHeight="1" x14ac:dyDescent="0.25">
      <c r="A96" s="37">
        <v>1</v>
      </c>
      <c r="B96" s="37">
        <v>2</v>
      </c>
      <c r="C96" s="37">
        <v>3</v>
      </c>
      <c r="D96" s="37">
        <v>4</v>
      </c>
      <c r="E96" s="37">
        <v>5</v>
      </c>
      <c r="F96" s="37">
        <v>6</v>
      </c>
      <c r="G96" s="37">
        <v>7</v>
      </c>
      <c r="H96" s="38">
        <v>8</v>
      </c>
      <c r="I96" s="37">
        <v>9</v>
      </c>
    </row>
    <row r="97" spans="1:10" ht="14.1" customHeight="1" x14ac:dyDescent="0.25">
      <c r="A97" s="54"/>
      <c r="B97" s="54"/>
      <c r="C97" s="54"/>
      <c r="D97" s="54"/>
      <c r="E97" s="54"/>
      <c r="F97" s="54"/>
      <c r="G97" s="54"/>
      <c r="H97" s="54"/>
      <c r="I97" s="54"/>
    </row>
    <row r="98" spans="1:10" ht="63.75" x14ac:dyDescent="0.25">
      <c r="A98" s="66" t="s">
        <v>183</v>
      </c>
      <c r="B98" s="66" t="s">
        <v>184</v>
      </c>
      <c r="C98" s="27"/>
      <c r="D98" s="66" t="s">
        <v>185</v>
      </c>
      <c r="E98" s="27"/>
      <c r="F98" s="27"/>
      <c r="G98" s="66" t="s">
        <v>370</v>
      </c>
      <c r="H98" s="27"/>
      <c r="I98" s="27"/>
    </row>
    <row r="99" spans="1:10" ht="89.25" x14ac:dyDescent="0.25">
      <c r="A99" s="66" t="s">
        <v>369</v>
      </c>
      <c r="B99" s="66" t="s">
        <v>368</v>
      </c>
      <c r="C99" s="27"/>
      <c r="D99" s="66" t="s">
        <v>555</v>
      </c>
      <c r="E99" s="27"/>
      <c r="F99" s="27"/>
      <c r="G99" s="66" t="s">
        <v>367</v>
      </c>
      <c r="H99" s="27"/>
      <c r="I99" s="27"/>
    </row>
    <row r="100" spans="1:10" x14ac:dyDescent="0.25">
      <c r="A100" s="48"/>
      <c r="B100" s="48"/>
      <c r="C100" s="48"/>
      <c r="D100" s="48"/>
      <c r="E100" s="48"/>
      <c r="F100" s="48"/>
      <c r="G100" s="48"/>
      <c r="H100" s="48"/>
      <c r="I100" s="48"/>
    </row>
    <row r="101" spans="1:10" x14ac:dyDescent="0.25">
      <c r="A101" s="48"/>
      <c r="B101" s="48"/>
      <c r="C101" s="48"/>
      <c r="D101" s="48"/>
      <c r="E101" s="48"/>
      <c r="F101" s="48"/>
      <c r="G101" s="48"/>
      <c r="H101" s="48"/>
      <c r="I101" s="48"/>
    </row>
    <row r="102" spans="1:10" x14ac:dyDescent="0.25">
      <c r="A102" s="48"/>
      <c r="B102" s="48"/>
      <c r="C102" s="48"/>
      <c r="D102" s="48"/>
      <c r="E102" s="48"/>
      <c r="F102" s="48"/>
      <c r="G102" s="48"/>
      <c r="H102" s="48"/>
      <c r="I102" s="48"/>
    </row>
    <row r="103" spans="1:10" ht="12.95" customHeight="1" x14ac:dyDescent="0.25">
      <c r="A103" s="30" t="s">
        <v>64</v>
      </c>
      <c r="B103" s="60"/>
      <c r="C103" s="60"/>
      <c r="D103" s="60"/>
      <c r="E103" s="60"/>
      <c r="F103" s="60"/>
      <c r="G103" s="60"/>
      <c r="H103" s="60"/>
      <c r="I103" s="60"/>
      <c r="J103" s="30"/>
    </row>
    <row r="104" spans="1:10" ht="12" customHeight="1" x14ac:dyDescent="0.25">
      <c r="A104" s="202" t="s">
        <v>121</v>
      </c>
      <c r="B104" s="203"/>
      <c r="C104" s="204" t="str">
        <f>CONCATENATE(Liminaire!$C$28," ",Liminaire!$C$27)</f>
        <v>Prénom Nom</v>
      </c>
      <c r="D104" s="204"/>
      <c r="E104" s="204"/>
      <c r="F104" s="204"/>
      <c r="G104" s="204"/>
      <c r="H104" s="204"/>
      <c r="I104" s="204"/>
    </row>
    <row r="105" spans="1:10" ht="12.95" customHeight="1" x14ac:dyDescent="0.25">
      <c r="A105" s="117"/>
      <c r="B105" s="117"/>
      <c r="C105" s="117"/>
      <c r="D105" s="117"/>
      <c r="E105" s="117"/>
      <c r="F105" s="117"/>
      <c r="G105" s="117"/>
      <c r="H105" s="117"/>
      <c r="I105" s="117"/>
      <c r="J105" s="30"/>
    </row>
    <row r="106" spans="1:10" ht="12.95" customHeight="1" x14ac:dyDescent="0.25">
      <c r="A106" s="153" t="s">
        <v>209</v>
      </c>
      <c r="B106" s="154"/>
      <c r="C106" s="154"/>
      <c r="D106" s="154"/>
      <c r="E106" s="154"/>
      <c r="F106" s="154"/>
      <c r="G106" s="154"/>
      <c r="H106" s="30"/>
      <c r="I106" s="30"/>
      <c r="J106" s="30"/>
    </row>
    <row r="107" spans="1:10" x14ac:dyDescent="0.25">
      <c r="A107" s="155"/>
      <c r="B107" s="156"/>
      <c r="C107" s="156"/>
      <c r="D107" s="156"/>
      <c r="E107" s="156"/>
      <c r="F107" s="156"/>
      <c r="G107" s="156"/>
      <c r="H107" s="156"/>
      <c r="I107" s="157"/>
    </row>
    <row r="108" spans="1:10" x14ac:dyDescent="0.25">
      <c r="A108" s="146"/>
      <c r="B108" s="143"/>
      <c r="C108" s="143"/>
      <c r="D108" s="143"/>
      <c r="E108" s="143"/>
      <c r="F108" s="143"/>
      <c r="G108" s="143"/>
      <c r="H108" s="143"/>
      <c r="I108" s="147"/>
    </row>
    <row r="109" spans="1:10" x14ac:dyDescent="0.25">
      <c r="A109" s="146"/>
      <c r="B109" s="143"/>
      <c r="C109" s="143"/>
      <c r="D109" s="143"/>
      <c r="E109" s="143"/>
      <c r="F109" s="143"/>
      <c r="G109" s="143"/>
      <c r="H109" s="143"/>
      <c r="I109" s="147"/>
    </row>
    <row r="110" spans="1:10" x14ac:dyDescent="0.25">
      <c r="A110" s="146"/>
      <c r="B110" s="143"/>
      <c r="C110" s="143"/>
      <c r="D110" s="143"/>
      <c r="E110" s="143"/>
      <c r="F110" s="143"/>
      <c r="G110" s="143"/>
      <c r="H110" s="143"/>
      <c r="I110" s="147"/>
    </row>
    <row r="111" spans="1:10" x14ac:dyDescent="0.25">
      <c r="A111" s="146"/>
      <c r="B111" s="143"/>
      <c r="C111" s="143"/>
      <c r="D111" s="143"/>
      <c r="E111" s="143"/>
      <c r="F111" s="143"/>
      <c r="G111" s="143"/>
      <c r="H111" s="143"/>
      <c r="I111" s="147"/>
    </row>
    <row r="112" spans="1:10" x14ac:dyDescent="0.25">
      <c r="A112" s="146"/>
      <c r="B112" s="143"/>
      <c r="C112" s="143"/>
      <c r="D112" s="143"/>
      <c r="E112" s="143"/>
      <c r="F112" s="143"/>
      <c r="G112" s="143"/>
      <c r="H112" s="143"/>
      <c r="I112" s="147"/>
    </row>
    <row r="113" spans="1:9" x14ac:dyDescent="0.25">
      <c r="A113" s="146"/>
      <c r="B113" s="143"/>
      <c r="C113" s="143"/>
      <c r="D113" s="143"/>
      <c r="E113" s="143"/>
      <c r="F113" s="143"/>
      <c r="G113" s="143"/>
      <c r="H113" s="143"/>
      <c r="I113" s="147"/>
    </row>
    <row r="114" spans="1:9" x14ac:dyDescent="0.25">
      <c r="A114" s="146"/>
      <c r="B114" s="143"/>
      <c r="C114" s="143"/>
      <c r="D114" s="143"/>
      <c r="E114" s="143"/>
      <c r="F114" s="143"/>
      <c r="G114" s="143"/>
      <c r="H114" s="143"/>
      <c r="I114" s="147"/>
    </row>
    <row r="115" spans="1:9" x14ac:dyDescent="0.25">
      <c r="A115" s="146"/>
      <c r="B115" s="143"/>
      <c r="C115" s="143"/>
      <c r="D115" s="143"/>
      <c r="E115" s="143"/>
      <c r="F115" s="143"/>
      <c r="G115" s="143"/>
      <c r="H115" s="143"/>
      <c r="I115" s="147"/>
    </row>
    <row r="116" spans="1:9" x14ac:dyDescent="0.25">
      <c r="A116" s="146"/>
      <c r="B116" s="143"/>
      <c r="C116" s="143"/>
      <c r="D116" s="143"/>
      <c r="E116" s="143"/>
      <c r="F116" s="143"/>
      <c r="G116" s="143"/>
      <c r="H116" s="143"/>
      <c r="I116" s="147"/>
    </row>
    <row r="117" spans="1:9" x14ac:dyDescent="0.25">
      <c r="A117" s="146"/>
      <c r="B117" s="143"/>
      <c r="C117" s="143"/>
      <c r="D117" s="143"/>
      <c r="E117" s="143"/>
      <c r="F117" s="143"/>
      <c r="G117" s="143"/>
      <c r="H117" s="143"/>
      <c r="I117" s="147"/>
    </row>
    <row r="118" spans="1:9" x14ac:dyDescent="0.25">
      <c r="A118" s="146"/>
      <c r="B118" s="143"/>
      <c r="C118" s="143"/>
      <c r="D118" s="143"/>
      <c r="E118" s="143"/>
      <c r="F118" s="143"/>
      <c r="G118" s="143"/>
      <c r="H118" s="143"/>
      <c r="I118" s="147"/>
    </row>
    <row r="119" spans="1:9" x14ac:dyDescent="0.25">
      <c r="A119" s="146"/>
      <c r="B119" s="143"/>
      <c r="C119" s="143"/>
      <c r="D119" s="143"/>
      <c r="E119" s="143"/>
      <c r="F119" s="143"/>
      <c r="G119" s="143"/>
      <c r="H119" s="143"/>
      <c r="I119" s="147"/>
    </row>
    <row r="120" spans="1:9" x14ac:dyDescent="0.25">
      <c r="A120" s="146"/>
      <c r="B120" s="143"/>
      <c r="C120" s="143"/>
      <c r="D120" s="143"/>
      <c r="E120" s="143"/>
      <c r="F120" s="143"/>
      <c r="G120" s="143"/>
      <c r="H120" s="143"/>
      <c r="I120" s="147"/>
    </row>
    <row r="121" spans="1:9" x14ac:dyDescent="0.25">
      <c r="A121" s="146"/>
      <c r="B121" s="143"/>
      <c r="C121" s="143"/>
      <c r="D121" s="143"/>
      <c r="E121" s="143"/>
      <c r="F121" s="143"/>
      <c r="G121" s="143"/>
      <c r="H121" s="143"/>
      <c r="I121" s="147"/>
    </row>
    <row r="122" spans="1:9" x14ac:dyDescent="0.25">
      <c r="A122" s="146"/>
      <c r="B122" s="143"/>
      <c r="C122" s="143"/>
      <c r="D122" s="143"/>
      <c r="E122" s="143"/>
      <c r="F122" s="143"/>
      <c r="G122" s="143"/>
      <c r="H122" s="143"/>
      <c r="I122" s="147"/>
    </row>
    <row r="123" spans="1:9" x14ac:dyDescent="0.25">
      <c r="A123" s="146"/>
      <c r="B123" s="143"/>
      <c r="C123" s="143"/>
      <c r="D123" s="143"/>
      <c r="E123" s="143"/>
      <c r="F123" s="143"/>
      <c r="G123" s="143"/>
      <c r="H123" s="143"/>
      <c r="I123" s="147"/>
    </row>
    <row r="124" spans="1:9" x14ac:dyDescent="0.25">
      <c r="A124" s="146"/>
      <c r="B124" s="143"/>
      <c r="C124" s="143"/>
      <c r="D124" s="143"/>
      <c r="E124" s="143"/>
      <c r="F124" s="143"/>
      <c r="G124" s="143"/>
      <c r="H124" s="143"/>
      <c r="I124" s="147"/>
    </row>
    <row r="125" spans="1:9" x14ac:dyDescent="0.25">
      <c r="A125" s="148"/>
      <c r="B125" s="149"/>
      <c r="C125" s="149"/>
      <c r="D125" s="149"/>
      <c r="E125" s="149"/>
      <c r="F125" s="149"/>
      <c r="G125" s="149"/>
      <c r="H125" s="149"/>
      <c r="I125" s="150"/>
    </row>
  </sheetData>
  <sheetProtection password="C02C" sheet="1" selectLockedCells="1"/>
  <mergeCells count="55">
    <mergeCell ref="A104:B104"/>
    <mergeCell ref="C104:I104"/>
    <mergeCell ref="A60:B60"/>
    <mergeCell ref="C60:I60"/>
    <mergeCell ref="A70:B70"/>
    <mergeCell ref="C70:I70"/>
    <mergeCell ref="A80:B80"/>
    <mergeCell ref="C80:I80"/>
    <mergeCell ref="A12:I12"/>
    <mergeCell ref="A14:I14"/>
    <mergeCell ref="A16:I16"/>
    <mergeCell ref="A20:B20"/>
    <mergeCell ref="A95:B95"/>
    <mergeCell ref="C95:I95"/>
    <mergeCell ref="A2:I2"/>
    <mergeCell ref="A3:I3"/>
    <mergeCell ref="A4:I4"/>
    <mergeCell ref="A10:I10"/>
    <mergeCell ref="A11:I11"/>
    <mergeCell ref="C20:I20"/>
    <mergeCell ref="A23:I23"/>
    <mergeCell ref="A24:A26"/>
    <mergeCell ref="B24:I24"/>
    <mergeCell ref="B25:C25"/>
    <mergeCell ref="D25:F25"/>
    <mergeCell ref="G25:I25"/>
    <mergeCell ref="A46:B46"/>
    <mergeCell ref="C46:I46"/>
    <mergeCell ref="A50:A53"/>
    <mergeCell ref="A29:A31"/>
    <mergeCell ref="G29:G31"/>
    <mergeCell ref="H29:H31"/>
    <mergeCell ref="I29:I31"/>
    <mergeCell ref="D30:D31"/>
    <mergeCell ref="E30:E31"/>
    <mergeCell ref="F30:F31"/>
    <mergeCell ref="A35:B35"/>
    <mergeCell ref="C35:I35"/>
    <mergeCell ref="A39:A42"/>
    <mergeCell ref="D39:D42"/>
    <mergeCell ref="E39:E42"/>
    <mergeCell ref="F39:F42"/>
    <mergeCell ref="I88:I89"/>
    <mergeCell ref="C83:C85"/>
    <mergeCell ref="A88:A89"/>
    <mergeCell ref="D88:D89"/>
    <mergeCell ref="E88:E89"/>
    <mergeCell ref="F88:F89"/>
    <mergeCell ref="G88:G89"/>
    <mergeCell ref="E52:E53"/>
    <mergeCell ref="F52:F53"/>
    <mergeCell ref="A54:A56"/>
    <mergeCell ref="H88:H89"/>
    <mergeCell ref="C52:C53"/>
    <mergeCell ref="B54:B55"/>
  </mergeCells>
  <dataValidations count="1">
    <dataValidation type="list" allowBlank="1" showInputMessage="1" showErrorMessage="1" sqref="E29:E31 H29:H31 E50:E56 H50:H56 E64:E66 H64:H66 E74:E76 H74:H76 E83:E85 H83:H85 E88:E91 H88:H91 E98:E99 H98:H99 H38 E38:E42">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63"/>
  <sheetViews>
    <sheetView topLeftCell="A16" workbookViewId="0">
      <selection activeCell="I63" sqref="I63"/>
    </sheetView>
  </sheetViews>
  <sheetFormatPr baseColWidth="10" defaultRowHeight="15" x14ac:dyDescent="0.25"/>
  <cols>
    <col min="1" max="1" width="32.5703125" style="95" bestFit="1" customWidth="1"/>
    <col min="2" max="2" width="40.42578125" style="95" bestFit="1" customWidth="1"/>
    <col min="3" max="3" width="13.42578125" style="95" customWidth="1"/>
    <col min="4" max="4" width="24.42578125" style="95" customWidth="1"/>
    <col min="5" max="6" width="11.42578125" style="95"/>
    <col min="7" max="7" width="42.5703125" style="95" customWidth="1"/>
    <col min="8" max="16384" width="11.42578125" style="95"/>
  </cols>
  <sheetData>
    <row r="1" spans="1:10" x14ac:dyDescent="0.25">
      <c r="A1" s="30"/>
      <c r="B1" s="30"/>
      <c r="C1" s="30"/>
      <c r="D1" s="30"/>
      <c r="E1" s="30"/>
      <c r="F1" s="30"/>
      <c r="G1" s="30"/>
      <c r="H1" s="30"/>
      <c r="I1" s="30"/>
      <c r="J1" s="30"/>
    </row>
    <row r="2" spans="1:10" ht="27" x14ac:dyDescent="0.25">
      <c r="A2" s="195" t="s">
        <v>0</v>
      </c>
      <c r="B2" s="196"/>
      <c r="C2" s="196"/>
      <c r="D2" s="196"/>
      <c r="E2" s="196"/>
      <c r="F2" s="196"/>
      <c r="G2" s="196"/>
      <c r="H2" s="196"/>
      <c r="I2" s="196"/>
      <c r="J2" s="30"/>
    </row>
    <row r="3" spans="1:10" ht="91.5" x14ac:dyDescent="0.25">
      <c r="A3" s="197" t="s">
        <v>1</v>
      </c>
      <c r="B3" s="197"/>
      <c r="C3" s="197"/>
      <c r="D3" s="197"/>
      <c r="E3" s="197"/>
      <c r="F3" s="197"/>
      <c r="G3" s="197"/>
      <c r="H3" s="197"/>
      <c r="I3" s="197"/>
      <c r="J3" s="30"/>
    </row>
    <row r="4" spans="1:10" x14ac:dyDescent="0.25">
      <c r="A4" s="198" t="s">
        <v>552</v>
      </c>
      <c r="B4" s="198"/>
      <c r="C4" s="198"/>
      <c r="D4" s="198"/>
      <c r="E4" s="198"/>
      <c r="F4" s="198"/>
      <c r="G4" s="198"/>
      <c r="H4" s="198"/>
      <c r="I4" s="198"/>
      <c r="J4" s="30"/>
    </row>
    <row r="5" spans="1:10" x14ac:dyDescent="0.25">
      <c r="A5" s="30"/>
      <c r="B5" s="30"/>
      <c r="C5" s="30"/>
      <c r="D5" s="30"/>
      <c r="E5" s="30"/>
      <c r="F5" s="30"/>
      <c r="G5" s="30"/>
      <c r="H5" s="30"/>
      <c r="I5" s="30"/>
      <c r="J5" s="30"/>
    </row>
    <row r="6" spans="1:10" x14ac:dyDescent="0.25">
      <c r="A6" s="30"/>
      <c r="B6" s="30"/>
      <c r="C6" s="30"/>
      <c r="D6" s="30"/>
      <c r="E6" s="30"/>
      <c r="F6" s="30"/>
      <c r="G6" s="30"/>
      <c r="H6" s="30"/>
      <c r="I6" s="30"/>
      <c r="J6" s="30"/>
    </row>
    <row r="7" spans="1:10" x14ac:dyDescent="0.25">
      <c r="A7" s="34"/>
      <c r="B7" s="34"/>
      <c r="C7" s="34"/>
      <c r="D7" s="34"/>
      <c r="E7" s="34"/>
      <c r="F7" s="34"/>
      <c r="G7" s="34"/>
      <c r="H7" s="34"/>
      <c r="I7" s="30"/>
      <c r="J7" s="30"/>
    </row>
    <row r="8" spans="1:10" x14ac:dyDescent="0.25">
      <c r="A8" s="34"/>
      <c r="B8" s="34"/>
      <c r="C8" s="34"/>
      <c r="D8" s="34"/>
      <c r="E8" s="34"/>
      <c r="F8" s="34"/>
      <c r="G8" s="34"/>
      <c r="H8" s="34"/>
      <c r="I8" s="30"/>
      <c r="J8" s="30"/>
    </row>
    <row r="9" spans="1:10" x14ac:dyDescent="0.25">
      <c r="A9" s="30"/>
      <c r="B9" s="30"/>
      <c r="C9" s="30"/>
      <c r="D9" s="30"/>
      <c r="E9" s="30"/>
      <c r="F9" s="30"/>
      <c r="G9" s="30"/>
      <c r="H9" s="30"/>
      <c r="I9" s="30"/>
      <c r="J9" s="30"/>
    </row>
    <row r="10" spans="1:10" ht="26.25" x14ac:dyDescent="0.25">
      <c r="A10" s="199" t="s">
        <v>207</v>
      </c>
      <c r="B10" s="196"/>
      <c r="C10" s="196"/>
      <c r="D10" s="196"/>
      <c r="E10" s="196"/>
      <c r="F10" s="196"/>
      <c r="G10" s="196"/>
      <c r="H10" s="196"/>
      <c r="I10" s="196"/>
      <c r="J10" s="30"/>
    </row>
    <row r="11" spans="1:10" ht="20.25" x14ac:dyDescent="0.25">
      <c r="A11" s="200" t="s">
        <v>3</v>
      </c>
      <c r="B11" s="200"/>
      <c r="C11" s="200"/>
      <c r="D11" s="200"/>
      <c r="E11" s="200"/>
      <c r="F11" s="200"/>
      <c r="G11" s="200"/>
      <c r="H11" s="200"/>
      <c r="I11" s="200"/>
      <c r="J11" s="30"/>
    </row>
    <row r="12" spans="1:10" ht="26.25" x14ac:dyDescent="0.25">
      <c r="A12" s="199" t="s">
        <v>4</v>
      </c>
      <c r="B12" s="199"/>
      <c r="C12" s="199"/>
      <c r="D12" s="199"/>
      <c r="E12" s="199"/>
      <c r="F12" s="199"/>
      <c r="G12" s="199"/>
      <c r="H12" s="199"/>
      <c r="I12" s="199"/>
      <c r="J12" s="30"/>
    </row>
    <row r="13" spans="1:10" x14ac:dyDescent="0.25">
      <c r="A13" s="34"/>
      <c r="B13" s="34"/>
      <c r="C13" s="34"/>
      <c r="D13" s="34"/>
      <c r="E13" s="34"/>
      <c r="F13" s="34"/>
      <c r="G13" s="34"/>
      <c r="H13" s="34"/>
      <c r="I13" s="30"/>
      <c r="J13" s="30"/>
    </row>
    <row r="14" spans="1:10" ht="23.25" x14ac:dyDescent="0.25">
      <c r="A14" s="201" t="s">
        <v>78</v>
      </c>
      <c r="B14" s="201"/>
      <c r="C14" s="201"/>
      <c r="D14" s="201"/>
      <c r="E14" s="201"/>
      <c r="F14" s="201"/>
      <c r="G14" s="201"/>
      <c r="H14" s="201"/>
      <c r="I14" s="201"/>
      <c r="J14" s="30"/>
    </row>
    <row r="15" spans="1:10" x14ac:dyDescent="0.25">
      <c r="A15" s="34"/>
      <c r="B15" s="34"/>
      <c r="C15" s="34"/>
      <c r="D15" s="34"/>
      <c r="E15" s="34"/>
      <c r="F15" s="34"/>
      <c r="G15" s="34"/>
      <c r="H15" s="34"/>
      <c r="I15" s="30"/>
      <c r="J15" s="30"/>
    </row>
    <row r="16" spans="1:10" ht="20.25" x14ac:dyDescent="0.25">
      <c r="A16" s="200"/>
      <c r="B16" s="196"/>
      <c r="C16" s="196"/>
      <c r="D16" s="196"/>
      <c r="E16" s="196"/>
      <c r="F16" s="196"/>
      <c r="G16" s="196"/>
      <c r="H16" s="196"/>
      <c r="I16" s="196"/>
      <c r="J16" s="30"/>
    </row>
    <row r="17" spans="1:10" x14ac:dyDescent="0.25">
      <c r="A17" s="34"/>
      <c r="B17" s="30"/>
      <c r="C17" s="30"/>
      <c r="D17" s="30"/>
      <c r="E17" s="30"/>
      <c r="F17" s="30"/>
      <c r="G17" s="30"/>
      <c r="H17" s="30"/>
      <c r="I17" s="30"/>
      <c r="J17" s="30"/>
    </row>
    <row r="19" spans="1:10" x14ac:dyDescent="0.25">
      <c r="A19" s="31" t="s">
        <v>78</v>
      </c>
    </row>
    <row r="20" spans="1:10" s="31" customFormat="1" ht="12" customHeight="1" x14ac:dyDescent="0.25">
      <c r="A20" s="202" t="s">
        <v>121</v>
      </c>
      <c r="B20" s="203"/>
      <c r="C20" s="204" t="str">
        <f>CONCATENATE(Liminaire!$C$28," ",Liminaire!$C$27)</f>
        <v>Prénom Nom</v>
      </c>
      <c r="D20" s="204"/>
      <c r="E20" s="204"/>
      <c r="F20" s="204"/>
      <c r="G20" s="204"/>
      <c r="H20" s="204"/>
      <c r="I20" s="204"/>
    </row>
    <row r="21" spans="1:10" x14ac:dyDescent="0.25">
      <c r="A21" s="37">
        <v>1</v>
      </c>
      <c r="B21" s="37">
        <v>2</v>
      </c>
      <c r="C21" s="37">
        <v>3</v>
      </c>
      <c r="D21" s="37">
        <v>4</v>
      </c>
      <c r="E21" s="37">
        <v>5</v>
      </c>
      <c r="F21" s="37">
        <v>6</v>
      </c>
      <c r="G21" s="37">
        <v>7</v>
      </c>
      <c r="H21" s="38">
        <v>8</v>
      </c>
      <c r="I21" s="37">
        <v>9</v>
      </c>
    </row>
    <row r="22" spans="1:10" x14ac:dyDescent="0.25">
      <c r="A22" s="39"/>
      <c r="B22" s="39"/>
      <c r="C22" s="39"/>
      <c r="D22" s="39"/>
      <c r="E22" s="39"/>
      <c r="F22" s="39"/>
      <c r="G22" s="39"/>
      <c r="H22" s="39"/>
      <c r="I22" s="39"/>
    </row>
    <row r="23" spans="1:10" ht="49.5" customHeight="1" x14ac:dyDescent="0.25">
      <c r="A23" s="242" t="s">
        <v>558</v>
      </c>
      <c r="B23" s="206"/>
      <c r="C23" s="206"/>
      <c r="D23" s="206"/>
      <c r="E23" s="206"/>
      <c r="F23" s="206"/>
      <c r="G23" s="206"/>
      <c r="H23" s="206"/>
      <c r="I23" s="206"/>
    </row>
    <row r="24" spans="1:10" ht="14.65" customHeight="1" x14ac:dyDescent="0.25">
      <c r="A24" s="207" t="s">
        <v>122</v>
      </c>
      <c r="B24" s="242" t="s">
        <v>115</v>
      </c>
      <c r="C24" s="206"/>
      <c r="D24" s="206"/>
      <c r="E24" s="206"/>
      <c r="F24" s="206"/>
      <c r="G24" s="206"/>
      <c r="H24" s="206"/>
      <c r="I24" s="243"/>
    </row>
    <row r="25" spans="1:10" ht="60.75" customHeight="1" x14ac:dyDescent="0.25">
      <c r="A25" s="208"/>
      <c r="B25" s="210" t="s">
        <v>123</v>
      </c>
      <c r="C25" s="212"/>
      <c r="D25" s="210" t="s">
        <v>162</v>
      </c>
      <c r="E25" s="211"/>
      <c r="F25" s="212"/>
      <c r="G25" s="210" t="s">
        <v>125</v>
      </c>
      <c r="H25" s="211"/>
      <c r="I25" s="212"/>
    </row>
    <row r="26" spans="1:10" ht="28.5" customHeight="1" x14ac:dyDescent="0.25">
      <c r="A26" s="209"/>
      <c r="B26" s="40"/>
      <c r="C26" s="40" t="s">
        <v>117</v>
      </c>
      <c r="D26" s="40"/>
      <c r="E26" s="40" t="s">
        <v>116</v>
      </c>
      <c r="F26" s="40" t="s">
        <v>117</v>
      </c>
      <c r="G26" s="40"/>
      <c r="H26" s="64" t="s">
        <v>116</v>
      </c>
      <c r="I26" s="40" t="s">
        <v>117</v>
      </c>
    </row>
    <row r="27" spans="1:10" x14ac:dyDescent="0.25">
      <c r="A27" s="37">
        <v>1</v>
      </c>
      <c r="B27" s="37">
        <v>2</v>
      </c>
      <c r="C27" s="37">
        <v>3</v>
      </c>
      <c r="D27" s="37">
        <v>4</v>
      </c>
      <c r="E27" s="37">
        <v>5</v>
      </c>
      <c r="F27" s="37">
        <v>6</v>
      </c>
      <c r="G27" s="37">
        <v>7</v>
      </c>
      <c r="H27" s="38">
        <v>8</v>
      </c>
      <c r="I27" s="37">
        <v>9</v>
      </c>
    </row>
    <row r="28" spans="1:10" ht="25.5" x14ac:dyDescent="0.25">
      <c r="A28" s="73" t="s">
        <v>351</v>
      </c>
      <c r="B28" s="44"/>
      <c r="C28" s="44"/>
      <c r="D28" s="44"/>
      <c r="E28" s="44"/>
      <c r="F28" s="44"/>
      <c r="G28" s="44"/>
      <c r="H28" s="45"/>
      <c r="I28" s="44"/>
    </row>
    <row r="29" spans="1:10" ht="51" x14ac:dyDescent="0.25">
      <c r="A29" s="46" t="s">
        <v>350</v>
      </c>
      <c r="B29" s="57" t="s">
        <v>349</v>
      </c>
      <c r="C29" s="13"/>
      <c r="D29" s="57" t="s">
        <v>348</v>
      </c>
      <c r="E29" s="28"/>
      <c r="F29" s="13"/>
      <c r="G29" s="57" t="s">
        <v>347</v>
      </c>
      <c r="H29" s="28"/>
      <c r="I29" s="28"/>
      <c r="J29" s="47"/>
    </row>
    <row r="30" spans="1:10" ht="51" x14ac:dyDescent="0.25">
      <c r="A30" s="46" t="s">
        <v>346</v>
      </c>
      <c r="B30" s="46" t="s">
        <v>345</v>
      </c>
      <c r="C30" s="28"/>
      <c r="D30" s="46" t="s">
        <v>344</v>
      </c>
      <c r="E30" s="28"/>
      <c r="F30" s="28"/>
      <c r="G30" s="46" t="s">
        <v>303</v>
      </c>
      <c r="H30" s="28"/>
      <c r="I30" s="28"/>
      <c r="J30" s="47"/>
    </row>
    <row r="31" spans="1:10" ht="63.75" x14ac:dyDescent="0.25">
      <c r="A31" s="46" t="s">
        <v>343</v>
      </c>
      <c r="B31" s="46" t="s">
        <v>342</v>
      </c>
      <c r="C31" s="28"/>
      <c r="D31" s="46" t="s">
        <v>341</v>
      </c>
      <c r="E31" s="28"/>
      <c r="F31" s="28"/>
      <c r="G31" s="46" t="s">
        <v>340</v>
      </c>
      <c r="H31" s="28"/>
      <c r="I31" s="28"/>
      <c r="J31" s="47"/>
    </row>
    <row r="32" spans="1:10" x14ac:dyDescent="0.25">
      <c r="A32" s="53"/>
      <c r="B32" s="53"/>
      <c r="C32" s="140"/>
      <c r="D32" s="53"/>
      <c r="E32" s="53"/>
      <c r="F32" s="140"/>
      <c r="G32" s="53"/>
      <c r="H32" s="53"/>
      <c r="I32" s="140"/>
    </row>
    <row r="33" spans="1:10" x14ac:dyDescent="0.25">
      <c r="A33" s="65" t="s">
        <v>339</v>
      </c>
      <c r="B33" s="44"/>
      <c r="C33" s="134"/>
      <c r="D33" s="44"/>
      <c r="E33" s="44"/>
      <c r="F33" s="134"/>
      <c r="G33" s="44"/>
      <c r="H33" s="45"/>
      <c r="I33" s="134"/>
    </row>
    <row r="34" spans="1:10" ht="76.5" x14ac:dyDescent="0.25">
      <c r="A34" s="46" t="s">
        <v>186</v>
      </c>
      <c r="B34" s="46" t="s">
        <v>338</v>
      </c>
      <c r="C34" s="28"/>
      <c r="D34" s="46" t="s">
        <v>337</v>
      </c>
      <c r="E34" s="28"/>
      <c r="F34" s="28"/>
      <c r="G34" s="46" t="s">
        <v>336</v>
      </c>
      <c r="H34" s="28"/>
      <c r="I34" s="28"/>
      <c r="J34" s="47"/>
    </row>
    <row r="35" spans="1:10" ht="46.5" customHeight="1" x14ac:dyDescent="0.25">
      <c r="A35" s="46" t="s">
        <v>335</v>
      </c>
      <c r="B35" s="96" t="s">
        <v>334</v>
      </c>
      <c r="C35" s="28"/>
      <c r="D35" s="97" t="s">
        <v>333</v>
      </c>
      <c r="E35" s="28"/>
      <c r="F35" s="28"/>
      <c r="G35" s="98" t="s">
        <v>332</v>
      </c>
      <c r="H35" s="28"/>
      <c r="I35" s="28"/>
      <c r="J35" s="47"/>
    </row>
    <row r="36" spans="1:10" ht="64.5" x14ac:dyDescent="0.25">
      <c r="A36" s="46" t="s">
        <v>331</v>
      </c>
      <c r="B36" s="99" t="s">
        <v>330</v>
      </c>
      <c r="C36" s="28"/>
      <c r="D36" s="97" t="s">
        <v>329</v>
      </c>
      <c r="E36" s="28"/>
      <c r="F36" s="28"/>
      <c r="G36" s="98" t="s">
        <v>328</v>
      </c>
      <c r="H36" s="28"/>
      <c r="I36" s="28"/>
      <c r="J36" s="47"/>
    </row>
    <row r="37" spans="1:10" ht="38.25" x14ac:dyDescent="0.25">
      <c r="A37" s="46" t="s">
        <v>327</v>
      </c>
      <c r="B37" s="97" t="s">
        <v>326</v>
      </c>
      <c r="C37" s="28"/>
      <c r="D37" s="97" t="s">
        <v>325</v>
      </c>
      <c r="E37" s="28"/>
      <c r="F37" s="28"/>
      <c r="G37" s="98" t="s">
        <v>324</v>
      </c>
      <c r="H37" s="28"/>
      <c r="I37" s="28"/>
      <c r="J37" s="47"/>
    </row>
    <row r="38" spans="1:10" ht="51" x14ac:dyDescent="0.25">
      <c r="A38" s="46" t="s">
        <v>323</v>
      </c>
      <c r="B38" s="46" t="s">
        <v>322</v>
      </c>
      <c r="C38" s="28"/>
      <c r="D38" s="98" t="s">
        <v>321</v>
      </c>
      <c r="E38" s="28"/>
      <c r="F38" s="28"/>
      <c r="G38" s="98" t="s">
        <v>320</v>
      </c>
      <c r="H38" s="28"/>
      <c r="I38" s="28"/>
      <c r="J38" s="47"/>
    </row>
    <row r="39" spans="1:10" ht="63.75" x14ac:dyDescent="0.25">
      <c r="A39" s="46" t="s">
        <v>319</v>
      </c>
      <c r="B39" s="46" t="s">
        <v>318</v>
      </c>
      <c r="C39" s="28"/>
      <c r="D39" s="46" t="s">
        <v>317</v>
      </c>
      <c r="E39" s="28"/>
      <c r="F39" s="28"/>
      <c r="G39" s="46" t="s">
        <v>316</v>
      </c>
      <c r="H39" s="28"/>
      <c r="I39" s="28"/>
      <c r="J39" s="47"/>
    </row>
    <row r="40" spans="1:10" ht="38.25" customHeight="1" x14ac:dyDescent="0.25">
      <c r="A40" s="46" t="s">
        <v>315</v>
      </c>
      <c r="B40" s="46" t="s">
        <v>314</v>
      </c>
      <c r="C40" s="160"/>
      <c r="D40" s="97" t="s">
        <v>313</v>
      </c>
      <c r="E40" s="28"/>
      <c r="F40" s="28"/>
      <c r="G40" s="46" t="s">
        <v>312</v>
      </c>
      <c r="H40" s="28"/>
      <c r="I40" s="28"/>
      <c r="J40" s="47"/>
    </row>
    <row r="41" spans="1:10" ht="38.25" customHeight="1" x14ac:dyDescent="0.25">
      <c r="A41" s="46"/>
      <c r="B41" s="46"/>
      <c r="C41" s="28"/>
      <c r="D41" s="46"/>
      <c r="E41" s="28"/>
      <c r="F41" s="28"/>
      <c r="G41" s="46"/>
      <c r="H41" s="28"/>
      <c r="I41" s="28"/>
      <c r="J41" s="47"/>
    </row>
    <row r="42" spans="1:10" x14ac:dyDescent="0.25">
      <c r="A42" s="39"/>
      <c r="B42" s="39"/>
      <c r="C42" s="39"/>
      <c r="D42" s="39"/>
      <c r="E42" s="39"/>
      <c r="F42" s="39"/>
      <c r="G42" s="39"/>
      <c r="H42" s="39"/>
      <c r="I42" s="39"/>
    </row>
    <row r="43" spans="1:10" ht="25.5" x14ac:dyDescent="0.25">
      <c r="A43" s="73" t="s">
        <v>311</v>
      </c>
      <c r="B43" s="44"/>
      <c r="C43" s="44"/>
      <c r="D43" s="44"/>
      <c r="E43" s="44"/>
      <c r="F43" s="44"/>
      <c r="G43" s="44"/>
      <c r="H43" s="45"/>
      <c r="I43" s="44"/>
    </row>
    <row r="44" spans="1:10" ht="38.25" x14ac:dyDescent="0.25">
      <c r="A44" s="46" t="s">
        <v>310</v>
      </c>
      <c r="B44" s="57" t="s">
        <v>309</v>
      </c>
      <c r="C44" s="13"/>
      <c r="D44" s="57" t="s">
        <v>308</v>
      </c>
      <c r="E44" s="28"/>
      <c r="F44" s="13"/>
      <c r="G44" s="57" t="s">
        <v>307</v>
      </c>
      <c r="H44" s="28"/>
      <c r="I44" s="28"/>
      <c r="J44" s="47"/>
    </row>
    <row r="45" spans="1:10" ht="63.75" x14ac:dyDescent="0.25">
      <c r="A45" s="46" t="s">
        <v>306</v>
      </c>
      <c r="B45" s="46" t="s">
        <v>305</v>
      </c>
      <c r="C45" s="28"/>
      <c r="D45" s="46" t="s">
        <v>304</v>
      </c>
      <c r="E45" s="28"/>
      <c r="F45" s="28"/>
      <c r="G45" s="46" t="s">
        <v>303</v>
      </c>
      <c r="H45" s="28"/>
      <c r="I45" s="28"/>
      <c r="J45" s="47"/>
    </row>
    <row r="46" spans="1:10" ht="102" x14ac:dyDescent="0.25">
      <c r="A46" s="46" t="s">
        <v>302</v>
      </c>
      <c r="B46" s="46" t="s">
        <v>301</v>
      </c>
      <c r="C46" s="28"/>
      <c r="D46" s="46" t="s">
        <v>300</v>
      </c>
      <c r="E46" s="28"/>
      <c r="F46" s="28"/>
      <c r="G46" s="46" t="s">
        <v>299</v>
      </c>
      <c r="H46" s="28"/>
      <c r="I46" s="28"/>
      <c r="J46" s="47"/>
    </row>
    <row r="47" spans="1:10" x14ac:dyDescent="0.25">
      <c r="A47" s="59"/>
      <c r="B47" s="59"/>
      <c r="C47" s="59"/>
      <c r="D47" s="100"/>
      <c r="E47" s="59"/>
      <c r="F47" s="59"/>
      <c r="G47" s="59"/>
      <c r="H47" s="59"/>
      <c r="I47" s="59"/>
      <c r="J47" s="30"/>
    </row>
    <row r="48" spans="1:10" ht="38.25" x14ac:dyDescent="0.25">
      <c r="A48" s="73" t="s">
        <v>298</v>
      </c>
      <c r="B48" s="44"/>
      <c r="C48" s="44"/>
      <c r="D48" s="44"/>
      <c r="E48" s="44"/>
      <c r="F48" s="44"/>
      <c r="G48" s="44"/>
      <c r="H48" s="45"/>
      <c r="I48" s="44"/>
    </row>
    <row r="49" spans="1:10" ht="25.5" x14ac:dyDescent="0.25">
      <c r="A49" s="66" t="s">
        <v>297</v>
      </c>
      <c r="B49" s="66" t="s">
        <v>296</v>
      </c>
      <c r="C49" s="29"/>
      <c r="D49" s="66" t="s">
        <v>295</v>
      </c>
      <c r="E49" s="28"/>
      <c r="F49" s="29"/>
      <c r="G49" s="66" t="s">
        <v>294</v>
      </c>
      <c r="H49" s="28"/>
      <c r="I49" s="29"/>
    </row>
    <row r="50" spans="1:10" ht="63.75" x14ac:dyDescent="0.25">
      <c r="A50" s="66" t="s">
        <v>293</v>
      </c>
      <c r="B50" s="66" t="s">
        <v>292</v>
      </c>
      <c r="C50" s="29"/>
      <c r="D50" s="66" t="s">
        <v>291</v>
      </c>
      <c r="E50" s="28"/>
      <c r="F50" s="29"/>
      <c r="G50" s="66" t="s">
        <v>290</v>
      </c>
      <c r="H50" s="28"/>
      <c r="I50" s="29"/>
    </row>
    <row r="51" spans="1:10" x14ac:dyDescent="0.25">
      <c r="A51" s="239"/>
      <c r="B51" s="196"/>
      <c r="C51" s="196"/>
      <c r="D51" s="196"/>
      <c r="E51" s="196"/>
      <c r="F51" s="196"/>
      <c r="G51" s="196"/>
      <c r="H51" s="196"/>
      <c r="I51" s="196"/>
      <c r="J51" s="30"/>
    </row>
    <row r="53" spans="1:10" x14ac:dyDescent="0.25">
      <c r="A53" s="240" t="s">
        <v>209</v>
      </c>
      <c r="B53" s="241"/>
      <c r="C53" s="241"/>
      <c r="D53" s="241"/>
      <c r="E53" s="241"/>
      <c r="F53" s="241"/>
      <c r="G53" s="241"/>
      <c r="H53" s="30"/>
      <c r="I53" s="30"/>
      <c r="J53" s="30"/>
    </row>
    <row r="54" spans="1:10" x14ac:dyDescent="0.25">
      <c r="A54" s="161"/>
      <c r="B54" s="162"/>
      <c r="C54" s="162"/>
      <c r="D54" s="162"/>
      <c r="E54" s="162"/>
      <c r="F54" s="162"/>
      <c r="G54" s="162"/>
      <c r="H54" s="162"/>
      <c r="I54" s="163"/>
    </row>
    <row r="55" spans="1:10" x14ac:dyDescent="0.25">
      <c r="A55" s="164"/>
      <c r="B55" s="165"/>
      <c r="C55" s="165"/>
      <c r="D55" s="165"/>
      <c r="E55" s="165"/>
      <c r="F55" s="165"/>
      <c r="G55" s="165"/>
      <c r="H55" s="165"/>
      <c r="I55" s="166"/>
    </row>
    <row r="56" spans="1:10" x14ac:dyDescent="0.25">
      <c r="A56" s="164"/>
      <c r="B56" s="165"/>
      <c r="C56" s="165"/>
      <c r="D56" s="165"/>
      <c r="E56" s="165"/>
      <c r="F56" s="165"/>
      <c r="G56" s="165"/>
      <c r="H56" s="165"/>
      <c r="I56" s="166"/>
    </row>
    <row r="57" spans="1:10" x14ac:dyDescent="0.25">
      <c r="A57" s="164"/>
      <c r="B57" s="165"/>
      <c r="C57" s="165"/>
      <c r="D57" s="165"/>
      <c r="E57" s="165"/>
      <c r="F57" s="165"/>
      <c r="G57" s="165"/>
      <c r="H57" s="165"/>
      <c r="I57" s="166"/>
    </row>
    <row r="58" spans="1:10" x14ac:dyDescent="0.25">
      <c r="A58" s="164"/>
      <c r="B58" s="165"/>
      <c r="C58" s="165"/>
      <c r="D58" s="165"/>
      <c r="E58" s="165"/>
      <c r="F58" s="165"/>
      <c r="G58" s="165"/>
      <c r="H58" s="165"/>
      <c r="I58" s="166"/>
    </row>
    <row r="59" spans="1:10" x14ac:dyDescent="0.25">
      <c r="A59" s="164"/>
      <c r="B59" s="165"/>
      <c r="C59" s="165"/>
      <c r="D59" s="165"/>
      <c r="E59" s="165"/>
      <c r="F59" s="165"/>
      <c r="G59" s="165"/>
      <c r="H59" s="165"/>
      <c r="I59" s="166"/>
    </row>
    <row r="60" spans="1:10" x14ac:dyDescent="0.25">
      <c r="A60" s="164"/>
      <c r="B60" s="165"/>
      <c r="C60" s="165"/>
      <c r="D60" s="165"/>
      <c r="E60" s="165"/>
      <c r="F60" s="165"/>
      <c r="G60" s="165"/>
      <c r="H60" s="165"/>
      <c r="I60" s="166"/>
    </row>
    <row r="61" spans="1:10" x14ac:dyDescent="0.25">
      <c r="A61" s="164"/>
      <c r="B61" s="165"/>
      <c r="C61" s="165"/>
      <c r="D61" s="165"/>
      <c r="E61" s="165"/>
      <c r="F61" s="165"/>
      <c r="G61" s="165"/>
      <c r="H61" s="165"/>
      <c r="I61" s="166"/>
    </row>
    <row r="62" spans="1:10" x14ac:dyDescent="0.25">
      <c r="A62" s="164"/>
      <c r="B62" s="165"/>
      <c r="C62" s="165"/>
      <c r="D62" s="165"/>
      <c r="E62" s="165"/>
      <c r="F62" s="165"/>
      <c r="G62" s="165"/>
      <c r="H62" s="165"/>
      <c r="I62" s="166"/>
    </row>
    <row r="63" spans="1:10" x14ac:dyDescent="0.25">
      <c r="A63" s="167"/>
      <c r="B63" s="168"/>
      <c r="C63" s="168"/>
      <c r="D63" s="168"/>
      <c r="E63" s="168"/>
      <c r="F63" s="168"/>
      <c r="G63" s="168"/>
      <c r="H63" s="168"/>
      <c r="I63" s="169"/>
    </row>
  </sheetData>
  <sheetProtection algorithmName="SHA-512" hashValue="ubZhG/I1cVSB2T1Nn+Wsu+aDdEOcMY6vKCj9x1W9+Acgn+NvmffzZFP40SOfgnKFdKPS3ZfjLdxXza2AdFWNrA==" saltValue="T82sFHTXfh2gkzLxNeY3xQ==" spinCount="100000" sheet="1" objects="1" selectLockedCells="1"/>
  <mergeCells count="18">
    <mergeCell ref="C20:I20"/>
    <mergeCell ref="A23:I23"/>
    <mergeCell ref="A51:I51"/>
    <mergeCell ref="A53:G53"/>
    <mergeCell ref="A2:I2"/>
    <mergeCell ref="A3:I3"/>
    <mergeCell ref="A4:I4"/>
    <mergeCell ref="A10:I10"/>
    <mergeCell ref="A11:I11"/>
    <mergeCell ref="A24:A26"/>
    <mergeCell ref="B24:I24"/>
    <mergeCell ref="B25:C25"/>
    <mergeCell ref="D25:F25"/>
    <mergeCell ref="G25:I25"/>
    <mergeCell ref="A12:I12"/>
    <mergeCell ref="A14:I14"/>
    <mergeCell ref="A16:I16"/>
    <mergeCell ref="A20:B20"/>
  </mergeCells>
  <dataValidations count="1">
    <dataValidation type="list" allowBlank="1" showInputMessage="1" showErrorMessage="1" sqref="E29:E31 E34:E41 E44:E46 E49:E50 H44:H46 H49:H50 H29:H31 H34:H41">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scale="6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9"/>
  <sheetViews>
    <sheetView topLeftCell="A58" zoomScaleNormal="100" workbookViewId="0">
      <selection activeCell="C27" sqref="C27:C29"/>
    </sheetView>
  </sheetViews>
  <sheetFormatPr baseColWidth="10" defaultColWidth="8" defaultRowHeight="12.75" x14ac:dyDescent="0.25"/>
  <cols>
    <col min="1" max="1" width="23.28515625" style="31" customWidth="1"/>
    <col min="2" max="2" width="22.85546875" style="31" customWidth="1"/>
    <col min="3" max="3" width="7" style="31" customWidth="1"/>
    <col min="4" max="4" width="25.7109375" style="31" customWidth="1"/>
    <col min="5" max="5" width="6.85546875" style="31" customWidth="1"/>
    <col min="6" max="6" width="7" style="31" customWidth="1"/>
    <col min="7" max="7" width="22.85546875" style="31" customWidth="1"/>
    <col min="8" max="8" width="5.85546875" style="31" customWidth="1"/>
    <col min="9" max="9" width="6.85546875" style="31" customWidth="1"/>
    <col min="10" max="10" width="47.42578125" style="31" customWidth="1"/>
    <col min="11" max="16384" width="8" style="31"/>
  </cols>
  <sheetData>
    <row r="1" spans="1:10" x14ac:dyDescent="0.25">
      <c r="A1" s="30"/>
      <c r="B1" s="30"/>
      <c r="C1" s="30"/>
      <c r="D1" s="30"/>
      <c r="E1" s="30"/>
      <c r="F1" s="30"/>
      <c r="G1" s="30"/>
      <c r="H1" s="30"/>
      <c r="I1" s="30"/>
      <c r="J1" s="30"/>
    </row>
    <row r="2" spans="1:10" ht="27" x14ac:dyDescent="0.25">
      <c r="A2" s="195" t="s">
        <v>0</v>
      </c>
      <c r="B2" s="196"/>
      <c r="C2" s="196"/>
      <c r="D2" s="196"/>
      <c r="E2" s="196"/>
      <c r="F2" s="196"/>
      <c r="G2" s="196"/>
      <c r="H2" s="196"/>
      <c r="I2" s="196"/>
      <c r="J2" s="30"/>
    </row>
    <row r="3" spans="1:10" ht="91.5" x14ac:dyDescent="0.25">
      <c r="A3" s="197" t="s">
        <v>1</v>
      </c>
      <c r="B3" s="197"/>
      <c r="C3" s="197"/>
      <c r="D3" s="197"/>
      <c r="E3" s="197"/>
      <c r="F3" s="197"/>
      <c r="G3" s="197"/>
      <c r="H3" s="197"/>
      <c r="I3" s="197"/>
      <c r="J3" s="30"/>
    </row>
    <row r="4" spans="1:10" ht="15" x14ac:dyDescent="0.25">
      <c r="A4" s="198" t="s">
        <v>552</v>
      </c>
      <c r="B4" s="198"/>
      <c r="C4" s="198"/>
      <c r="D4" s="198"/>
      <c r="E4" s="198"/>
      <c r="F4" s="198"/>
      <c r="G4" s="198"/>
      <c r="H4" s="198"/>
      <c r="I4" s="198"/>
      <c r="J4" s="30"/>
    </row>
    <row r="5" spans="1:10" x14ac:dyDescent="0.25">
      <c r="A5" s="30"/>
      <c r="B5" s="30"/>
      <c r="C5" s="30"/>
      <c r="D5" s="30"/>
      <c r="E5" s="30"/>
      <c r="F5" s="30"/>
      <c r="G5" s="30"/>
      <c r="H5" s="30"/>
      <c r="I5" s="30"/>
      <c r="J5" s="30"/>
    </row>
    <row r="6" spans="1:10" x14ac:dyDescent="0.25">
      <c r="A6" s="30"/>
      <c r="B6" s="30"/>
      <c r="C6" s="30"/>
      <c r="D6" s="30"/>
      <c r="E6" s="30"/>
      <c r="F6" s="30"/>
      <c r="G6" s="30"/>
      <c r="H6" s="30"/>
      <c r="I6" s="30"/>
      <c r="J6" s="30"/>
    </row>
    <row r="7" spans="1:10" x14ac:dyDescent="0.25">
      <c r="A7" s="34"/>
      <c r="B7" s="34"/>
      <c r="C7" s="34"/>
      <c r="D7" s="34"/>
      <c r="E7" s="34"/>
      <c r="F7" s="34"/>
      <c r="G7" s="34"/>
      <c r="H7" s="34"/>
      <c r="I7" s="30"/>
      <c r="J7" s="30"/>
    </row>
    <row r="8" spans="1:10" x14ac:dyDescent="0.25">
      <c r="A8" s="30"/>
      <c r="B8" s="30"/>
      <c r="C8" s="30"/>
      <c r="D8" s="30"/>
      <c r="E8" s="30"/>
      <c r="F8" s="30"/>
      <c r="G8" s="30"/>
      <c r="H8" s="30"/>
      <c r="I8" s="30"/>
      <c r="J8" s="30"/>
    </row>
    <row r="9" spans="1:10" ht="26.25" x14ac:dyDescent="0.25">
      <c r="A9" s="199" t="s">
        <v>207</v>
      </c>
      <c r="B9" s="196"/>
      <c r="C9" s="196"/>
      <c r="D9" s="196"/>
      <c r="E9" s="196"/>
      <c r="F9" s="196"/>
      <c r="G9" s="196"/>
      <c r="H9" s="196"/>
      <c r="I9" s="196"/>
      <c r="J9" s="30"/>
    </row>
    <row r="10" spans="1:10" ht="20.25" x14ac:dyDescent="0.25">
      <c r="A10" s="200" t="s">
        <v>3</v>
      </c>
      <c r="B10" s="200"/>
      <c r="C10" s="200"/>
      <c r="D10" s="200"/>
      <c r="E10" s="200"/>
      <c r="F10" s="200"/>
      <c r="G10" s="200"/>
      <c r="H10" s="200"/>
      <c r="I10" s="200"/>
      <c r="J10" s="30"/>
    </row>
    <row r="11" spans="1:10" ht="26.25" x14ac:dyDescent="0.25">
      <c r="A11" s="199" t="s">
        <v>4</v>
      </c>
      <c r="B11" s="199"/>
      <c r="C11" s="199"/>
      <c r="D11" s="199"/>
      <c r="E11" s="199"/>
      <c r="F11" s="199"/>
      <c r="G11" s="199"/>
      <c r="H11" s="199"/>
      <c r="I11" s="199"/>
      <c r="J11" s="30"/>
    </row>
    <row r="12" spans="1:10" x14ac:dyDescent="0.25">
      <c r="A12" s="34"/>
      <c r="B12" s="34"/>
      <c r="C12" s="34"/>
      <c r="D12" s="34"/>
      <c r="E12" s="34"/>
      <c r="F12" s="34"/>
      <c r="G12" s="34"/>
      <c r="H12" s="34"/>
      <c r="I12" s="30"/>
      <c r="J12" s="30"/>
    </row>
    <row r="13" spans="1:10" ht="23.25" x14ac:dyDescent="0.25">
      <c r="A13" s="201" t="s">
        <v>79</v>
      </c>
      <c r="B13" s="201"/>
      <c r="C13" s="201"/>
      <c r="D13" s="201"/>
      <c r="E13" s="201"/>
      <c r="F13" s="201"/>
      <c r="G13" s="201"/>
      <c r="H13" s="201"/>
      <c r="I13" s="201"/>
      <c r="J13" s="30"/>
    </row>
    <row r="14" spans="1:10" x14ac:dyDescent="0.25">
      <c r="A14" s="34"/>
      <c r="B14" s="34"/>
      <c r="C14" s="34"/>
      <c r="D14" s="34"/>
      <c r="E14" s="34"/>
      <c r="F14" s="34"/>
      <c r="G14" s="34"/>
      <c r="H14" s="34"/>
      <c r="I14" s="30"/>
      <c r="J14" s="30"/>
    </row>
    <row r="15" spans="1:10" ht="20.25" x14ac:dyDescent="0.25">
      <c r="A15" s="200"/>
      <c r="B15" s="196"/>
      <c r="C15" s="196"/>
      <c r="D15" s="196"/>
      <c r="E15" s="196"/>
      <c r="F15" s="196"/>
      <c r="G15" s="196"/>
      <c r="H15" s="196"/>
      <c r="I15" s="196"/>
      <c r="J15" s="30"/>
    </row>
    <row r="16" spans="1:10" x14ac:dyDescent="0.25">
      <c r="A16" s="34"/>
      <c r="B16" s="30"/>
      <c r="C16" s="30"/>
      <c r="D16" s="30"/>
      <c r="E16" s="30"/>
      <c r="F16" s="30"/>
      <c r="G16" s="30"/>
      <c r="H16" s="30"/>
      <c r="I16" s="30"/>
      <c r="J16" s="30"/>
    </row>
    <row r="17" spans="1:9" x14ac:dyDescent="0.25">
      <c r="A17" s="87"/>
    </row>
    <row r="18" spans="1:9" x14ac:dyDescent="0.25">
      <c r="A18" s="31" t="s">
        <v>79</v>
      </c>
    </row>
    <row r="19" spans="1:9" ht="12" customHeight="1" x14ac:dyDescent="0.25">
      <c r="A19" s="202" t="s">
        <v>121</v>
      </c>
      <c r="B19" s="203"/>
      <c r="C19" s="204" t="str">
        <f>CONCATENATE(Liminaire!$C$28," ",Liminaire!$C$27)</f>
        <v>Prénom Nom</v>
      </c>
      <c r="D19" s="204"/>
      <c r="E19" s="204"/>
      <c r="F19" s="204"/>
      <c r="G19" s="204"/>
      <c r="H19" s="204"/>
      <c r="I19" s="204"/>
    </row>
    <row r="20" spans="1:9" x14ac:dyDescent="0.25">
      <c r="A20" s="37">
        <v>1</v>
      </c>
      <c r="B20" s="37">
        <v>2</v>
      </c>
      <c r="C20" s="37">
        <v>3</v>
      </c>
      <c r="D20" s="37">
        <v>4</v>
      </c>
      <c r="E20" s="37">
        <v>5</v>
      </c>
      <c r="F20" s="37">
        <v>6</v>
      </c>
      <c r="G20" s="37">
        <v>7</v>
      </c>
      <c r="H20" s="38">
        <v>8</v>
      </c>
      <c r="I20" s="37">
        <v>9</v>
      </c>
    </row>
    <row r="21" spans="1:9" x14ac:dyDescent="0.25">
      <c r="A21" s="39"/>
      <c r="B21" s="39"/>
      <c r="C21" s="39"/>
      <c r="D21" s="39"/>
      <c r="E21" s="39"/>
      <c r="F21" s="39"/>
      <c r="G21" s="39"/>
      <c r="H21" s="39"/>
      <c r="I21" s="39"/>
    </row>
    <row r="22" spans="1:9" ht="49.5" customHeight="1" x14ac:dyDescent="0.25">
      <c r="A22" s="250" t="s">
        <v>559</v>
      </c>
      <c r="B22" s="251"/>
      <c r="C22" s="251"/>
      <c r="D22" s="251"/>
      <c r="E22" s="251"/>
      <c r="F22" s="251"/>
      <c r="G22" s="251"/>
      <c r="H22" s="251"/>
      <c r="I22" s="251"/>
    </row>
    <row r="23" spans="1:9" x14ac:dyDescent="0.25">
      <c r="A23" s="207" t="s">
        <v>122</v>
      </c>
      <c r="B23" s="242" t="s">
        <v>115</v>
      </c>
      <c r="C23" s="206"/>
      <c r="D23" s="206"/>
      <c r="E23" s="206"/>
      <c r="F23" s="206"/>
      <c r="G23" s="206"/>
      <c r="H23" s="206"/>
      <c r="I23" s="243"/>
    </row>
    <row r="24" spans="1:9" x14ac:dyDescent="0.25">
      <c r="A24" s="208"/>
      <c r="B24" s="210" t="s">
        <v>123</v>
      </c>
      <c r="C24" s="212"/>
      <c r="D24" s="210" t="s">
        <v>162</v>
      </c>
      <c r="E24" s="211"/>
      <c r="F24" s="212"/>
      <c r="G24" s="210" t="s">
        <v>125</v>
      </c>
      <c r="H24" s="211"/>
      <c r="I24" s="212"/>
    </row>
    <row r="25" spans="1:9" ht="38.25" x14ac:dyDescent="0.25">
      <c r="A25" s="209"/>
      <c r="B25" s="40"/>
      <c r="C25" s="40" t="s">
        <v>117</v>
      </c>
      <c r="D25" s="40"/>
      <c r="E25" s="40" t="s">
        <v>116</v>
      </c>
      <c r="F25" s="40" t="s">
        <v>117</v>
      </c>
      <c r="G25" s="40"/>
      <c r="H25" s="64" t="s">
        <v>116</v>
      </c>
      <c r="I25" s="40" t="s">
        <v>117</v>
      </c>
    </row>
    <row r="26" spans="1:9" x14ac:dyDescent="0.25">
      <c r="A26" s="37">
        <v>1</v>
      </c>
      <c r="B26" s="37">
        <v>2</v>
      </c>
      <c r="C26" s="37">
        <v>3</v>
      </c>
      <c r="D26" s="37">
        <v>4</v>
      </c>
      <c r="E26" s="37">
        <v>5</v>
      </c>
      <c r="F26" s="37">
        <v>6</v>
      </c>
      <c r="G26" s="37">
        <v>7</v>
      </c>
      <c r="H26" s="38">
        <v>8</v>
      </c>
      <c r="I26" s="37">
        <v>9</v>
      </c>
    </row>
    <row r="27" spans="1:9" s="47" customFormat="1" ht="51" x14ac:dyDescent="0.25">
      <c r="A27" s="223" t="s">
        <v>272</v>
      </c>
      <c r="B27" s="224" t="s">
        <v>187</v>
      </c>
      <c r="C27" s="225"/>
      <c r="D27" s="224" t="s">
        <v>188</v>
      </c>
      <c r="E27" s="225"/>
      <c r="F27" s="225"/>
      <c r="G27" s="46" t="s">
        <v>80</v>
      </c>
      <c r="H27" s="28"/>
      <c r="I27" s="28"/>
    </row>
    <row r="28" spans="1:9" s="47" customFormat="1" ht="76.5" x14ac:dyDescent="0.25">
      <c r="A28" s="224"/>
      <c r="B28" s="224"/>
      <c r="C28" s="225"/>
      <c r="D28" s="224"/>
      <c r="E28" s="225"/>
      <c r="F28" s="225"/>
      <c r="G28" s="46" t="s">
        <v>81</v>
      </c>
      <c r="H28" s="28"/>
      <c r="I28" s="28"/>
    </row>
    <row r="29" spans="1:9" s="47" customFormat="1" ht="51" x14ac:dyDescent="0.25">
      <c r="A29" s="224"/>
      <c r="B29" s="224"/>
      <c r="C29" s="225"/>
      <c r="D29" s="224"/>
      <c r="E29" s="225"/>
      <c r="F29" s="225"/>
      <c r="G29" s="46" t="s">
        <v>82</v>
      </c>
      <c r="H29" s="28"/>
      <c r="I29" s="28"/>
    </row>
    <row r="30" spans="1:9" s="84" customFormat="1" x14ac:dyDescent="0.25">
      <c r="A30" s="84" t="s">
        <v>79</v>
      </c>
      <c r="C30" s="138"/>
      <c r="F30" s="138"/>
      <c r="I30" s="138"/>
    </row>
    <row r="31" spans="1:9" ht="12" customHeight="1" x14ac:dyDescent="0.25">
      <c r="A31" s="202" t="s">
        <v>121</v>
      </c>
      <c r="B31" s="203"/>
      <c r="C31" s="244" t="str">
        <f>CONCATENATE(Liminaire!$C$28," ",Liminaire!$C$27)</f>
        <v>Prénom Nom</v>
      </c>
      <c r="D31" s="204"/>
      <c r="E31" s="204"/>
      <c r="F31" s="244"/>
      <c r="G31" s="204"/>
      <c r="H31" s="204"/>
      <c r="I31" s="244"/>
    </row>
    <row r="32" spans="1:9" x14ac:dyDescent="0.25">
      <c r="A32" s="37">
        <v>1</v>
      </c>
      <c r="B32" s="37">
        <v>2</v>
      </c>
      <c r="C32" s="133">
        <v>3</v>
      </c>
      <c r="D32" s="37">
        <v>4</v>
      </c>
      <c r="E32" s="37">
        <v>5</v>
      </c>
      <c r="F32" s="133">
        <v>6</v>
      </c>
      <c r="G32" s="37">
        <v>7</v>
      </c>
      <c r="H32" s="38">
        <v>8</v>
      </c>
      <c r="I32" s="133">
        <v>9</v>
      </c>
    </row>
    <row r="33" spans="1:10" x14ac:dyDescent="0.25">
      <c r="A33" s="68"/>
      <c r="B33" s="68"/>
      <c r="C33" s="139"/>
      <c r="D33" s="68"/>
      <c r="E33" s="68"/>
      <c r="F33" s="139"/>
      <c r="G33" s="68"/>
      <c r="H33" s="68"/>
      <c r="I33" s="139"/>
    </row>
    <row r="34" spans="1:10" s="47" customFormat="1" ht="51" x14ac:dyDescent="0.25">
      <c r="A34" s="223" t="s">
        <v>275</v>
      </c>
      <c r="B34" s="224" t="s">
        <v>353</v>
      </c>
      <c r="C34" s="225"/>
      <c r="D34" s="224" t="s">
        <v>281</v>
      </c>
      <c r="E34" s="225"/>
      <c r="F34" s="225"/>
      <c r="G34" s="46" t="s">
        <v>354</v>
      </c>
      <c r="H34" s="28"/>
      <c r="I34" s="28"/>
    </row>
    <row r="35" spans="1:10" s="47" customFormat="1" ht="76.5" x14ac:dyDescent="0.25">
      <c r="A35" s="224"/>
      <c r="B35" s="224"/>
      <c r="C35" s="225"/>
      <c r="D35" s="224"/>
      <c r="E35" s="225"/>
      <c r="F35" s="225"/>
      <c r="G35" s="46" t="s">
        <v>355</v>
      </c>
      <c r="H35" s="28"/>
      <c r="I35" s="28"/>
    </row>
    <row r="36" spans="1:10" s="47" customFormat="1" ht="51" x14ac:dyDescent="0.25">
      <c r="A36" s="224"/>
      <c r="B36" s="224"/>
      <c r="C36" s="225"/>
      <c r="D36" s="224"/>
      <c r="E36" s="225"/>
      <c r="F36" s="225"/>
      <c r="G36" s="46" t="s">
        <v>82</v>
      </c>
      <c r="H36" s="28"/>
      <c r="I36" s="28"/>
    </row>
    <row r="37" spans="1:10" s="84" customFormat="1" x14ac:dyDescent="0.25">
      <c r="A37" s="84" t="s">
        <v>79</v>
      </c>
    </row>
    <row r="38" spans="1:10" ht="12" customHeight="1" x14ac:dyDescent="0.25">
      <c r="A38" s="202" t="s">
        <v>121</v>
      </c>
      <c r="B38" s="203"/>
      <c r="C38" s="204" t="str">
        <f>CONCATENATE(Liminaire!$C$28," ",Liminaire!$C$27)</f>
        <v>Prénom Nom</v>
      </c>
      <c r="D38" s="204"/>
      <c r="E38" s="204"/>
      <c r="F38" s="204"/>
      <c r="G38" s="204"/>
      <c r="H38" s="204"/>
      <c r="I38" s="204"/>
    </row>
    <row r="39" spans="1:10" x14ac:dyDescent="0.25">
      <c r="A39" s="37">
        <v>1</v>
      </c>
      <c r="B39" s="37">
        <v>2</v>
      </c>
      <c r="C39" s="37">
        <v>3</v>
      </c>
      <c r="D39" s="37">
        <v>4</v>
      </c>
      <c r="E39" s="37">
        <v>5</v>
      </c>
      <c r="F39" s="37">
        <v>6</v>
      </c>
      <c r="G39" s="37">
        <v>7</v>
      </c>
      <c r="H39" s="38">
        <v>8</v>
      </c>
      <c r="I39" s="37">
        <v>9</v>
      </c>
    </row>
    <row r="40" spans="1:10" x14ac:dyDescent="0.25">
      <c r="A40" s="68"/>
      <c r="B40" s="68"/>
      <c r="C40" s="68"/>
      <c r="D40" s="68"/>
      <c r="E40" s="68"/>
      <c r="F40" s="68"/>
      <c r="G40" s="68"/>
      <c r="H40" s="68"/>
      <c r="I40" s="68"/>
    </row>
    <row r="41" spans="1:10" x14ac:dyDescent="0.25">
      <c r="A41" s="56"/>
      <c r="B41" s="56"/>
      <c r="C41" s="56"/>
      <c r="D41" s="56"/>
      <c r="E41" s="56"/>
      <c r="F41" s="56"/>
      <c r="G41" s="56"/>
      <c r="H41" s="56"/>
      <c r="I41" s="56"/>
    </row>
    <row r="42" spans="1:10" ht="25.5" x14ac:dyDescent="0.25">
      <c r="A42" s="73" t="s">
        <v>274</v>
      </c>
      <c r="B42" s="74"/>
      <c r="C42" s="74"/>
      <c r="D42" s="74"/>
      <c r="E42" s="74"/>
      <c r="F42" s="74"/>
      <c r="G42" s="74"/>
      <c r="H42" s="75"/>
      <c r="I42" s="74"/>
    </row>
    <row r="43" spans="1:10" ht="114.75" x14ac:dyDescent="0.25">
      <c r="A43" s="57" t="s">
        <v>356</v>
      </c>
      <c r="B43" s="57" t="s">
        <v>413</v>
      </c>
      <c r="C43" s="13"/>
      <c r="D43" s="66" t="s">
        <v>412</v>
      </c>
      <c r="E43" s="28"/>
      <c r="F43" s="29"/>
      <c r="G43" s="66" t="s">
        <v>357</v>
      </c>
      <c r="H43" s="28"/>
      <c r="I43" s="29"/>
    </row>
    <row r="44" spans="1:10" ht="229.5" x14ac:dyDescent="0.25">
      <c r="A44" s="46" t="s">
        <v>279</v>
      </c>
      <c r="B44" s="66" t="s">
        <v>352</v>
      </c>
      <c r="C44" s="29"/>
      <c r="D44" s="66" t="s">
        <v>358</v>
      </c>
      <c r="E44" s="28"/>
      <c r="F44" s="29"/>
      <c r="G44" s="66" t="s">
        <v>189</v>
      </c>
      <c r="H44" s="29"/>
      <c r="I44" s="29"/>
    </row>
    <row r="45" spans="1:10" ht="216.75" x14ac:dyDescent="0.25">
      <c r="A45" s="46" t="s">
        <v>280</v>
      </c>
      <c r="B45" s="66" t="s">
        <v>273</v>
      </c>
      <c r="C45" s="29"/>
      <c r="D45" s="66" t="s">
        <v>531</v>
      </c>
      <c r="E45" s="28"/>
      <c r="F45" s="29"/>
      <c r="G45" s="66" t="s">
        <v>83</v>
      </c>
      <c r="H45" s="28"/>
      <c r="I45" s="29"/>
    </row>
    <row r="46" spans="1:10" s="47" customFormat="1" ht="51" x14ac:dyDescent="0.25">
      <c r="A46" s="224" t="s">
        <v>289</v>
      </c>
      <c r="B46" s="224" t="s">
        <v>549</v>
      </c>
      <c r="C46" s="225"/>
      <c r="D46" s="46" t="s">
        <v>359</v>
      </c>
      <c r="E46" s="28"/>
      <c r="F46" s="28"/>
      <c r="G46" s="224" t="s">
        <v>360</v>
      </c>
      <c r="H46" s="225"/>
      <c r="I46" s="225"/>
    </row>
    <row r="47" spans="1:10" s="47" customFormat="1" ht="73.900000000000006" customHeight="1" x14ac:dyDescent="0.25">
      <c r="A47" s="224"/>
      <c r="B47" s="224"/>
      <c r="C47" s="225"/>
      <c r="D47" s="46" t="s">
        <v>361</v>
      </c>
      <c r="E47" s="28"/>
      <c r="F47" s="28"/>
      <c r="G47" s="224"/>
      <c r="H47" s="225"/>
      <c r="I47" s="225"/>
      <c r="J47" s="88"/>
    </row>
    <row r="48" spans="1:10" s="47" customFormat="1" x14ac:dyDescent="0.25">
      <c r="A48" s="70"/>
      <c r="B48" s="70"/>
      <c r="C48" s="70"/>
      <c r="D48" s="70"/>
      <c r="E48" s="70"/>
      <c r="F48" s="70"/>
      <c r="G48" s="70"/>
      <c r="H48" s="70"/>
      <c r="I48" s="70"/>
    </row>
    <row r="49" spans="1:11" x14ac:dyDescent="0.25">
      <c r="A49" s="48"/>
      <c r="B49" s="48"/>
      <c r="C49" s="48"/>
      <c r="D49" s="48"/>
      <c r="E49" s="48"/>
      <c r="F49" s="48"/>
      <c r="G49" s="48"/>
      <c r="H49" s="48"/>
      <c r="I49" s="48"/>
    </row>
    <row r="50" spans="1:11" x14ac:dyDescent="0.25">
      <c r="A50" s="84" t="s">
        <v>79</v>
      </c>
      <c r="B50" s="84"/>
      <c r="C50" s="84"/>
      <c r="D50" s="84"/>
      <c r="E50" s="84"/>
      <c r="F50" s="84"/>
      <c r="G50" s="84"/>
      <c r="H50" s="84"/>
      <c r="I50" s="84"/>
    </row>
    <row r="51" spans="1:11" x14ac:dyDescent="0.25">
      <c r="A51" s="202" t="s">
        <v>121</v>
      </c>
      <c r="B51" s="203"/>
      <c r="C51" s="204" t="e">
        <f>CONCATENATE([1]Liminaire!$C$27," ",[1]Liminaire!$C$28)</f>
        <v>#REF!</v>
      </c>
      <c r="D51" s="204"/>
      <c r="E51" s="204"/>
      <c r="F51" s="204"/>
      <c r="G51" s="204"/>
      <c r="H51" s="204"/>
      <c r="I51" s="204"/>
    </row>
    <row r="52" spans="1:11" x14ac:dyDescent="0.25">
      <c r="A52" s="37">
        <v>1</v>
      </c>
      <c r="B52" s="37">
        <v>2</v>
      </c>
      <c r="C52" s="37">
        <v>3</v>
      </c>
      <c r="D52" s="37">
        <v>4</v>
      </c>
      <c r="E52" s="37">
        <v>5</v>
      </c>
      <c r="F52" s="37">
        <v>6</v>
      </c>
      <c r="G52" s="37">
        <v>7</v>
      </c>
      <c r="H52" s="38">
        <v>8</v>
      </c>
      <c r="I52" s="37">
        <v>9</v>
      </c>
    </row>
    <row r="53" spans="1:11" x14ac:dyDescent="0.25">
      <c r="A53" s="54"/>
      <c r="B53" s="54"/>
      <c r="C53" s="54"/>
      <c r="D53" s="54"/>
      <c r="E53" s="54"/>
      <c r="F53" s="54"/>
      <c r="G53" s="54"/>
      <c r="H53" s="54"/>
      <c r="I53" s="54"/>
    </row>
    <row r="54" spans="1:11" x14ac:dyDescent="0.25">
      <c r="A54" s="73" t="s">
        <v>276</v>
      </c>
      <c r="B54" s="74"/>
      <c r="C54" s="74"/>
      <c r="D54" s="74"/>
      <c r="E54" s="74"/>
      <c r="F54" s="74"/>
      <c r="G54" s="74"/>
      <c r="H54" s="75"/>
      <c r="I54" s="74"/>
    </row>
    <row r="55" spans="1:11" ht="89.25" x14ac:dyDescent="0.25">
      <c r="A55" s="43" t="s">
        <v>282</v>
      </c>
      <c r="B55" s="89" t="s">
        <v>286</v>
      </c>
      <c r="C55" s="170"/>
      <c r="D55" s="90" t="s">
        <v>285</v>
      </c>
      <c r="E55" s="173"/>
      <c r="F55" s="173"/>
      <c r="G55" s="90" t="s">
        <v>284</v>
      </c>
      <c r="H55" s="173"/>
      <c r="I55" s="13"/>
    </row>
    <row r="56" spans="1:11" ht="76.5" x14ac:dyDescent="0.25">
      <c r="A56" s="248" t="s">
        <v>277</v>
      </c>
      <c r="B56" s="91" t="s">
        <v>362</v>
      </c>
      <c r="C56" s="171"/>
      <c r="D56" s="91" t="s">
        <v>283</v>
      </c>
      <c r="E56" s="171"/>
      <c r="F56" s="171"/>
      <c r="G56" s="91" t="s">
        <v>550</v>
      </c>
      <c r="H56" s="171"/>
      <c r="I56" s="29"/>
      <c r="J56" s="92"/>
    </row>
    <row r="57" spans="1:11" ht="76.5" x14ac:dyDescent="0.25">
      <c r="A57" s="249"/>
      <c r="B57" s="91" t="s">
        <v>363</v>
      </c>
      <c r="C57" s="172"/>
      <c r="D57" s="93" t="s">
        <v>288</v>
      </c>
      <c r="E57" s="172"/>
      <c r="F57" s="172"/>
      <c r="G57" s="94"/>
      <c r="H57" s="172"/>
      <c r="I57" s="29"/>
      <c r="J57" s="92"/>
    </row>
    <row r="58" spans="1:11" ht="140.25" x14ac:dyDescent="0.25">
      <c r="A58" s="66" t="s">
        <v>278</v>
      </c>
      <c r="B58" s="91" t="s">
        <v>287</v>
      </c>
      <c r="C58" s="171"/>
      <c r="D58" s="91" t="s">
        <v>364</v>
      </c>
      <c r="E58" s="171"/>
      <c r="F58" s="171"/>
      <c r="G58" s="91" t="s">
        <v>551</v>
      </c>
      <c r="H58" s="171"/>
      <c r="I58" s="29"/>
      <c r="J58" s="92"/>
      <c r="K58" s="31" t="s">
        <v>530</v>
      </c>
    </row>
    <row r="59" spans="1:11" x14ac:dyDescent="0.25">
      <c r="A59" s="48"/>
      <c r="B59" s="48"/>
      <c r="C59" s="48"/>
      <c r="D59" s="48"/>
      <c r="E59" s="48"/>
      <c r="F59" s="48"/>
      <c r="G59" s="48"/>
      <c r="H59" s="48"/>
      <c r="I59" s="48"/>
    </row>
    <row r="60" spans="1:11" x14ac:dyDescent="0.25">
      <c r="A60" s="30" t="s">
        <v>79</v>
      </c>
      <c r="B60" s="60"/>
      <c r="C60" s="60"/>
      <c r="D60" s="60"/>
      <c r="E60" s="60"/>
      <c r="F60" s="60"/>
      <c r="G60" s="60"/>
      <c r="H60" s="60"/>
      <c r="I60" s="60"/>
      <c r="J60" s="30"/>
    </row>
    <row r="61" spans="1:11" ht="12" customHeight="1" x14ac:dyDescent="0.25">
      <c r="A61" s="202" t="s">
        <v>121</v>
      </c>
      <c r="B61" s="203"/>
      <c r="C61" s="204" t="str">
        <f>CONCATENATE(Liminaire!$C$28," ",Liminaire!$C$27)</f>
        <v>Prénom Nom</v>
      </c>
      <c r="D61" s="204"/>
      <c r="E61" s="204"/>
      <c r="F61" s="204"/>
      <c r="G61" s="204"/>
      <c r="H61" s="204"/>
      <c r="I61" s="204"/>
    </row>
    <row r="62" spans="1:11" x14ac:dyDescent="0.25">
      <c r="A62" s="61"/>
      <c r="B62" s="61"/>
      <c r="C62" s="61"/>
      <c r="D62" s="61"/>
      <c r="E62" s="61"/>
      <c r="F62" s="61"/>
      <c r="G62" s="61"/>
      <c r="H62" s="61"/>
      <c r="I62" s="61"/>
      <c r="J62" s="30"/>
    </row>
    <row r="63" spans="1:11" ht="15" x14ac:dyDescent="0.25">
      <c r="A63" s="230" t="s">
        <v>209</v>
      </c>
      <c r="B63" s="231"/>
      <c r="C63" s="231"/>
      <c r="D63" s="231"/>
      <c r="E63" s="231"/>
      <c r="F63" s="231"/>
      <c r="G63" s="231"/>
      <c r="H63" s="30"/>
      <c r="I63" s="30"/>
      <c r="J63" s="30"/>
    </row>
    <row r="64" spans="1:11" x14ac:dyDescent="0.25">
      <c r="A64" s="245"/>
      <c r="B64" s="246"/>
      <c r="C64" s="246"/>
      <c r="D64" s="246"/>
      <c r="E64" s="246"/>
      <c r="F64" s="246"/>
      <c r="G64" s="246"/>
      <c r="H64" s="246"/>
      <c r="I64" s="247"/>
      <c r="J64" s="30"/>
    </row>
    <row r="65" spans="1:10" x14ac:dyDescent="0.25">
      <c r="A65" s="17"/>
      <c r="B65" s="18"/>
      <c r="C65" s="18"/>
      <c r="D65" s="18"/>
      <c r="E65" s="18"/>
      <c r="F65" s="18"/>
      <c r="G65" s="18"/>
      <c r="H65" s="18"/>
      <c r="I65" s="145"/>
      <c r="J65" s="30"/>
    </row>
    <row r="66" spans="1:10" x14ac:dyDescent="0.25">
      <c r="A66" s="17"/>
      <c r="B66" s="18"/>
      <c r="C66" s="18"/>
      <c r="D66" s="18"/>
      <c r="E66" s="18"/>
      <c r="F66" s="18"/>
      <c r="G66" s="18"/>
      <c r="H66" s="18"/>
      <c r="I66" s="145"/>
      <c r="J66" s="30"/>
    </row>
    <row r="67" spans="1:10" x14ac:dyDescent="0.25">
      <c r="A67" s="17"/>
      <c r="B67" s="18"/>
      <c r="C67" s="18"/>
      <c r="D67" s="18"/>
      <c r="E67" s="18"/>
      <c r="F67" s="18"/>
      <c r="G67" s="18"/>
      <c r="H67" s="18"/>
      <c r="I67" s="145"/>
      <c r="J67" s="30"/>
    </row>
    <row r="68" spans="1:10" x14ac:dyDescent="0.25">
      <c r="A68" s="17"/>
      <c r="B68" s="18"/>
      <c r="C68" s="18"/>
      <c r="D68" s="18"/>
      <c r="E68" s="18"/>
      <c r="F68" s="18"/>
      <c r="G68" s="18"/>
      <c r="H68" s="18"/>
      <c r="I68" s="145"/>
      <c r="J68" s="30"/>
    </row>
    <row r="69" spans="1:10" x14ac:dyDescent="0.25">
      <c r="A69" s="17"/>
      <c r="B69" s="18"/>
      <c r="C69" s="18"/>
      <c r="D69" s="18"/>
      <c r="E69" s="18"/>
      <c r="F69" s="18"/>
      <c r="G69" s="18"/>
      <c r="H69" s="18"/>
      <c r="I69" s="145"/>
      <c r="J69" s="30"/>
    </row>
    <row r="70" spans="1:10" x14ac:dyDescent="0.25">
      <c r="A70" s="17"/>
      <c r="B70" s="18"/>
      <c r="C70" s="18"/>
      <c r="D70" s="18"/>
      <c r="E70" s="18"/>
      <c r="F70" s="18"/>
      <c r="G70" s="18"/>
      <c r="H70" s="18"/>
      <c r="I70" s="145"/>
      <c r="J70" s="30"/>
    </row>
    <row r="71" spans="1:10" x14ac:dyDescent="0.25">
      <c r="A71" s="17"/>
      <c r="B71" s="18"/>
      <c r="C71" s="18"/>
      <c r="D71" s="18"/>
      <c r="E71" s="18"/>
      <c r="F71" s="18"/>
      <c r="G71" s="18"/>
      <c r="H71" s="18"/>
      <c r="I71" s="145"/>
      <c r="J71" s="30"/>
    </row>
    <row r="72" spans="1:10" x14ac:dyDescent="0.25">
      <c r="A72" s="17"/>
      <c r="B72" s="18"/>
      <c r="C72" s="18"/>
      <c r="D72" s="18"/>
      <c r="E72" s="18"/>
      <c r="F72" s="18"/>
      <c r="G72" s="18"/>
      <c r="H72" s="18"/>
      <c r="I72" s="145"/>
      <c r="J72" s="30"/>
    </row>
    <row r="73" spans="1:10" x14ac:dyDescent="0.25">
      <c r="A73" s="17"/>
      <c r="B73" s="18"/>
      <c r="C73" s="18"/>
      <c r="D73" s="18"/>
      <c r="E73" s="18"/>
      <c r="F73" s="18"/>
      <c r="G73" s="18"/>
      <c r="H73" s="18"/>
      <c r="I73" s="145"/>
      <c r="J73" s="30"/>
    </row>
    <row r="74" spans="1:10" x14ac:dyDescent="0.25">
      <c r="A74" s="17"/>
      <c r="B74" s="18"/>
      <c r="C74" s="18"/>
      <c r="D74" s="18"/>
      <c r="E74" s="18"/>
      <c r="F74" s="18"/>
      <c r="G74" s="18"/>
      <c r="H74" s="18"/>
      <c r="I74" s="145"/>
      <c r="J74" s="30"/>
    </row>
    <row r="75" spans="1:10" x14ac:dyDescent="0.25">
      <c r="A75" s="17"/>
      <c r="B75" s="18"/>
      <c r="C75" s="18"/>
      <c r="D75" s="18"/>
      <c r="E75" s="18"/>
      <c r="F75" s="18"/>
      <c r="G75" s="18"/>
      <c r="H75" s="18"/>
      <c r="I75" s="145"/>
      <c r="J75" s="30"/>
    </row>
    <row r="76" spans="1:10" x14ac:dyDescent="0.25">
      <c r="A76" s="174"/>
      <c r="B76" s="175"/>
      <c r="C76" s="175"/>
      <c r="D76" s="175"/>
      <c r="E76" s="175"/>
      <c r="F76" s="175"/>
      <c r="G76" s="175"/>
      <c r="H76" s="175"/>
      <c r="I76" s="176"/>
      <c r="J76" s="30"/>
    </row>
    <row r="77" spans="1:10" x14ac:dyDescent="0.25">
      <c r="A77" s="62"/>
      <c r="B77" s="63"/>
      <c r="C77" s="63"/>
      <c r="D77" s="63"/>
      <c r="E77" s="63"/>
      <c r="F77" s="63"/>
      <c r="G77" s="63"/>
      <c r="H77" s="63"/>
      <c r="I77" s="63"/>
      <c r="J77" s="30"/>
    </row>
    <row r="78" spans="1:10" x14ac:dyDescent="0.25">
      <c r="A78" s="62"/>
      <c r="B78" s="63"/>
      <c r="C78" s="63"/>
      <c r="D78" s="63"/>
      <c r="E78" s="63"/>
      <c r="F78" s="63"/>
      <c r="G78" s="63"/>
      <c r="H78" s="63"/>
      <c r="I78" s="63"/>
      <c r="J78" s="30"/>
    </row>
    <row r="79" spans="1:10" x14ac:dyDescent="0.25">
      <c r="A79" s="62"/>
      <c r="B79" s="63"/>
      <c r="C79" s="63"/>
      <c r="D79" s="63"/>
      <c r="E79" s="63"/>
      <c r="F79" s="63"/>
      <c r="G79" s="63"/>
      <c r="H79" s="63"/>
      <c r="I79" s="63"/>
      <c r="J79" s="30"/>
    </row>
    <row r="80" spans="1:10" x14ac:dyDescent="0.25">
      <c r="A80" s="62"/>
      <c r="B80" s="63"/>
      <c r="C80" s="63"/>
      <c r="D80" s="63"/>
      <c r="E80" s="63"/>
      <c r="F80" s="63"/>
      <c r="G80" s="63"/>
      <c r="H80" s="63"/>
      <c r="I80" s="63"/>
      <c r="J80" s="30"/>
    </row>
    <row r="81" spans="1:10" x14ac:dyDescent="0.25">
      <c r="A81" s="62"/>
      <c r="B81" s="63"/>
      <c r="C81" s="63"/>
      <c r="D81" s="63"/>
      <c r="E81" s="63"/>
      <c r="F81" s="63"/>
      <c r="G81" s="63"/>
      <c r="H81" s="63"/>
      <c r="I81" s="63"/>
      <c r="J81" s="30"/>
    </row>
    <row r="82" spans="1:10" x14ac:dyDescent="0.25">
      <c r="A82" s="62"/>
      <c r="B82" s="63"/>
      <c r="C82" s="63"/>
      <c r="D82" s="63"/>
      <c r="E82" s="63"/>
      <c r="F82" s="63"/>
      <c r="G82" s="63"/>
      <c r="H82" s="63"/>
      <c r="I82" s="63"/>
      <c r="J82" s="30"/>
    </row>
    <row r="83" spans="1:10" x14ac:dyDescent="0.25">
      <c r="A83" s="62"/>
      <c r="B83" s="63"/>
      <c r="C83" s="63"/>
      <c r="D83" s="63"/>
      <c r="E83" s="63"/>
      <c r="F83" s="63"/>
      <c r="G83" s="63"/>
      <c r="H83" s="63"/>
      <c r="I83" s="63"/>
      <c r="J83" s="30"/>
    </row>
    <row r="84" spans="1:10" x14ac:dyDescent="0.25">
      <c r="A84" s="62"/>
      <c r="B84" s="63"/>
      <c r="C84" s="63"/>
      <c r="D84" s="63"/>
      <c r="E84" s="63"/>
      <c r="F84" s="63"/>
      <c r="G84" s="63"/>
      <c r="H84" s="63"/>
      <c r="I84" s="63"/>
      <c r="J84" s="30"/>
    </row>
    <row r="85" spans="1:10" x14ac:dyDescent="0.25">
      <c r="A85" s="62"/>
      <c r="B85" s="63"/>
      <c r="C85" s="63"/>
      <c r="D85" s="63"/>
      <c r="E85" s="63"/>
      <c r="F85" s="63"/>
      <c r="G85" s="63"/>
      <c r="H85" s="63"/>
      <c r="I85" s="63"/>
      <c r="J85" s="30"/>
    </row>
    <row r="86" spans="1:10" x14ac:dyDescent="0.25">
      <c r="A86" s="62"/>
      <c r="B86" s="63"/>
      <c r="C86" s="63"/>
      <c r="D86" s="63"/>
      <c r="E86" s="63"/>
      <c r="F86" s="63"/>
      <c r="G86" s="63"/>
      <c r="H86" s="63"/>
      <c r="I86" s="63"/>
      <c r="J86" s="30"/>
    </row>
    <row r="87" spans="1:10" x14ac:dyDescent="0.25">
      <c r="A87" s="62"/>
      <c r="B87" s="63"/>
      <c r="C87" s="63"/>
      <c r="D87" s="63"/>
      <c r="E87" s="63"/>
      <c r="F87" s="63"/>
      <c r="G87" s="63"/>
      <c r="H87" s="63"/>
      <c r="I87" s="63"/>
      <c r="J87" s="30"/>
    </row>
    <row r="88" spans="1:10" x14ac:dyDescent="0.25">
      <c r="A88" s="62"/>
      <c r="B88" s="63"/>
      <c r="C88" s="63"/>
      <c r="D88" s="63"/>
      <c r="E88" s="63"/>
      <c r="F88" s="63"/>
      <c r="G88" s="63"/>
      <c r="H88" s="63"/>
      <c r="I88" s="63"/>
      <c r="J88" s="30"/>
    </row>
    <row r="89" spans="1:10" x14ac:dyDescent="0.25">
      <c r="A89" s="62"/>
      <c r="B89" s="63"/>
      <c r="C89" s="63"/>
      <c r="D89" s="63"/>
      <c r="E89" s="63"/>
      <c r="F89" s="63"/>
      <c r="G89" s="63"/>
      <c r="H89" s="63"/>
      <c r="I89" s="63"/>
      <c r="J89" s="30"/>
    </row>
  </sheetData>
  <sheetProtection algorithmName="SHA-512" hashValue="8tFgYND4vmHlrJOYl/zb4c/jEhPUuHOdNpVFILRX1srCmLUpRRVpBIkjO+VpX5miEE1MSNmtCMnEUWFiEcJ5dA==" saltValue="++ovAsnExHoV9vd4m+L0BQ==" spinCount="100000" sheet="1" objects="1" scenarios="1" selectLockedCells="1"/>
  <mergeCells count="45">
    <mergeCell ref="A11:I11"/>
    <mergeCell ref="A2:I2"/>
    <mergeCell ref="A3:I3"/>
    <mergeCell ref="A4:I4"/>
    <mergeCell ref="A9:I9"/>
    <mergeCell ref="A10:I10"/>
    <mergeCell ref="F27:F29"/>
    <mergeCell ref="E34:E36"/>
    <mergeCell ref="F34:F36"/>
    <mergeCell ref="G24:I24"/>
    <mergeCell ref="A13:I13"/>
    <mergeCell ref="A15:I15"/>
    <mergeCell ref="A19:B19"/>
    <mergeCell ref="C19:I19"/>
    <mergeCell ref="A22:I22"/>
    <mergeCell ref="A23:A25"/>
    <mergeCell ref="B23:I23"/>
    <mergeCell ref="B24:C24"/>
    <mergeCell ref="D24:F24"/>
    <mergeCell ref="A27:A29"/>
    <mergeCell ref="B27:B29"/>
    <mergeCell ref="C27:C29"/>
    <mergeCell ref="D27:D29"/>
    <mergeCell ref="E27:E29"/>
    <mergeCell ref="I46:I47"/>
    <mergeCell ref="A51:B51"/>
    <mergeCell ref="C51:I51"/>
    <mergeCell ref="A46:A47"/>
    <mergeCell ref="B46:B47"/>
    <mergeCell ref="C46:C47"/>
    <mergeCell ref="G46:G47"/>
    <mergeCell ref="H46:H47"/>
    <mergeCell ref="A64:I64"/>
    <mergeCell ref="A61:B61"/>
    <mergeCell ref="C61:I61"/>
    <mergeCell ref="A63:G63"/>
    <mergeCell ref="A56:A57"/>
    <mergeCell ref="C31:I31"/>
    <mergeCell ref="A38:B38"/>
    <mergeCell ref="C38:I38"/>
    <mergeCell ref="A34:A36"/>
    <mergeCell ref="B34:B36"/>
    <mergeCell ref="C34:C36"/>
    <mergeCell ref="D34:D36"/>
    <mergeCell ref="A31:B31"/>
  </mergeCells>
  <dataValidations count="1">
    <dataValidation type="list" allowBlank="1" showInputMessage="1" showErrorMessage="1" sqref="H34:H36 E55:E58 E27:E29 H27:H29 E34:E36 H43:H47 E43:E47 H55:H58">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rowBreaks count="2" manualBreakCount="2">
    <brk id="29" max="16383" man="1"/>
    <brk id="3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04"/>
  <sheetViews>
    <sheetView topLeftCell="A78" workbookViewId="0">
      <selection activeCell="C80" sqref="C80"/>
    </sheetView>
  </sheetViews>
  <sheetFormatPr baseColWidth="10" defaultColWidth="8" defaultRowHeight="12.75" x14ac:dyDescent="0.25"/>
  <cols>
    <col min="1" max="1" width="26.140625" style="31" customWidth="1"/>
    <col min="2" max="2" width="22.7109375" style="31" customWidth="1"/>
    <col min="3" max="3" width="8.7109375" style="31" customWidth="1"/>
    <col min="4" max="4" width="22.85546875" style="31" customWidth="1"/>
    <col min="5" max="6" width="8.7109375" style="31" customWidth="1"/>
    <col min="7" max="7" width="22.85546875" style="31" customWidth="1"/>
    <col min="8" max="9" width="8.7109375" style="31" customWidth="1"/>
    <col min="10" max="16384" width="8" style="31"/>
  </cols>
  <sheetData>
    <row r="1" spans="1:9" ht="30" customHeight="1" x14ac:dyDescent="0.25">
      <c r="A1" s="30"/>
      <c r="B1" s="30"/>
      <c r="C1" s="30"/>
      <c r="D1" s="30"/>
      <c r="E1" s="30"/>
      <c r="F1" s="30"/>
      <c r="G1" s="30"/>
      <c r="H1" s="30"/>
      <c r="I1" s="30"/>
    </row>
    <row r="2" spans="1:9" ht="30" customHeight="1" x14ac:dyDescent="0.25">
      <c r="A2" s="195" t="s">
        <v>0</v>
      </c>
      <c r="B2" s="196"/>
      <c r="C2" s="196"/>
      <c r="D2" s="196"/>
      <c r="E2" s="196"/>
      <c r="F2" s="196"/>
      <c r="G2" s="196"/>
      <c r="H2" s="196"/>
      <c r="I2" s="196"/>
    </row>
    <row r="3" spans="1:9" ht="91.5" x14ac:dyDescent="0.25">
      <c r="A3" s="197" t="s">
        <v>1</v>
      </c>
      <c r="B3" s="197"/>
      <c r="C3" s="197"/>
      <c r="D3" s="197"/>
      <c r="E3" s="197"/>
      <c r="F3" s="197"/>
      <c r="G3" s="197"/>
      <c r="H3" s="197"/>
      <c r="I3" s="197"/>
    </row>
    <row r="4" spans="1:9" ht="30" customHeight="1" x14ac:dyDescent="0.25">
      <c r="A4" s="198" t="s">
        <v>552</v>
      </c>
      <c r="B4" s="198"/>
      <c r="C4" s="198"/>
      <c r="D4" s="198"/>
      <c r="E4" s="198"/>
      <c r="F4" s="198"/>
      <c r="G4" s="198"/>
      <c r="H4" s="198"/>
      <c r="I4" s="198"/>
    </row>
    <row r="5" spans="1:9" ht="30" customHeight="1" x14ac:dyDescent="0.25">
      <c r="A5" s="30"/>
      <c r="B5" s="30"/>
      <c r="C5" s="30"/>
      <c r="D5" s="30"/>
      <c r="E5" s="30"/>
      <c r="F5" s="30"/>
      <c r="G5" s="30"/>
      <c r="H5" s="30"/>
      <c r="I5" s="30"/>
    </row>
    <row r="6" spans="1:9" ht="30" customHeight="1" x14ac:dyDescent="0.25">
      <c r="A6" s="30"/>
      <c r="B6" s="30"/>
      <c r="C6" s="30"/>
      <c r="D6" s="30"/>
      <c r="E6" s="30"/>
      <c r="F6" s="30"/>
      <c r="G6" s="30"/>
      <c r="H6" s="30"/>
      <c r="I6" s="30"/>
    </row>
    <row r="7" spans="1:9" ht="30" customHeight="1" x14ac:dyDescent="0.25">
      <c r="A7" s="34"/>
      <c r="B7" s="34"/>
      <c r="C7" s="34"/>
      <c r="D7" s="34"/>
      <c r="E7" s="34"/>
      <c r="F7" s="34"/>
      <c r="G7" s="34"/>
      <c r="H7" s="34"/>
      <c r="I7" s="30"/>
    </row>
    <row r="8" spans="1:9" ht="30" customHeight="1" x14ac:dyDescent="0.25">
      <c r="A8" s="34"/>
      <c r="B8" s="34"/>
      <c r="C8" s="34"/>
      <c r="D8" s="34"/>
      <c r="E8" s="34"/>
      <c r="F8" s="34"/>
      <c r="G8" s="34"/>
      <c r="H8" s="34"/>
      <c r="I8" s="30"/>
    </row>
    <row r="9" spans="1:9" ht="30" customHeight="1" x14ac:dyDescent="0.25">
      <c r="A9" s="30"/>
      <c r="B9" s="30"/>
      <c r="C9" s="30"/>
      <c r="D9" s="30"/>
      <c r="E9" s="30"/>
      <c r="F9" s="30"/>
      <c r="G9" s="30"/>
      <c r="H9" s="30"/>
      <c r="I9" s="30"/>
    </row>
    <row r="10" spans="1:9" ht="30" customHeight="1" x14ac:dyDescent="0.25">
      <c r="A10" s="199" t="s">
        <v>207</v>
      </c>
      <c r="B10" s="196"/>
      <c r="C10" s="196"/>
      <c r="D10" s="196"/>
      <c r="E10" s="196"/>
      <c r="F10" s="196"/>
      <c r="G10" s="196"/>
      <c r="H10" s="196"/>
      <c r="I10" s="196"/>
    </row>
    <row r="11" spans="1:9" ht="30" customHeight="1" x14ac:dyDescent="0.25">
      <c r="A11" s="200" t="s">
        <v>3</v>
      </c>
      <c r="B11" s="200"/>
      <c r="C11" s="200"/>
      <c r="D11" s="200"/>
      <c r="E11" s="200"/>
      <c r="F11" s="200"/>
      <c r="G11" s="200"/>
      <c r="H11" s="200"/>
      <c r="I11" s="200"/>
    </row>
    <row r="12" spans="1:9" ht="30" customHeight="1" x14ac:dyDescent="0.25">
      <c r="A12" s="199" t="s">
        <v>4</v>
      </c>
      <c r="B12" s="199"/>
      <c r="C12" s="199"/>
      <c r="D12" s="199"/>
      <c r="E12" s="199"/>
      <c r="F12" s="199"/>
      <c r="G12" s="199"/>
      <c r="H12" s="199"/>
      <c r="I12" s="199"/>
    </row>
    <row r="13" spans="1:9" ht="30" customHeight="1" x14ac:dyDescent="0.25">
      <c r="A13" s="34"/>
      <c r="B13" s="34"/>
      <c r="C13" s="34"/>
      <c r="D13" s="34"/>
      <c r="E13" s="34"/>
      <c r="F13" s="34"/>
      <c r="G13" s="34"/>
      <c r="H13" s="34"/>
      <c r="I13" s="30"/>
    </row>
    <row r="14" spans="1:9" ht="96.75" customHeight="1" x14ac:dyDescent="0.25">
      <c r="A14" s="263" t="s">
        <v>560</v>
      </c>
      <c r="B14" s="201"/>
      <c r="C14" s="201"/>
      <c r="D14" s="201"/>
      <c r="E14" s="201"/>
      <c r="F14" s="201"/>
      <c r="G14" s="201"/>
      <c r="H14" s="201"/>
      <c r="I14" s="201"/>
    </row>
    <row r="15" spans="1:9" ht="27.95" customHeight="1" x14ac:dyDescent="0.25">
      <c r="A15" s="34"/>
      <c r="B15" s="34"/>
      <c r="C15" s="34"/>
      <c r="D15" s="34"/>
      <c r="E15" s="34"/>
      <c r="F15" s="34"/>
      <c r="G15" s="34"/>
      <c r="H15" s="34"/>
      <c r="I15" s="30"/>
    </row>
    <row r="16" spans="1:9" ht="27.95" customHeight="1" x14ac:dyDescent="0.25">
      <c r="A16" s="200"/>
      <c r="B16" s="196"/>
      <c r="C16" s="196"/>
      <c r="D16" s="196"/>
      <c r="E16" s="196"/>
      <c r="F16" s="196"/>
      <c r="G16" s="196"/>
      <c r="H16" s="196"/>
      <c r="I16" s="196"/>
    </row>
    <row r="17" spans="1:9" x14ac:dyDescent="0.25">
      <c r="A17" s="31" t="s">
        <v>79</v>
      </c>
    </row>
    <row r="18" spans="1:9" ht="12" customHeight="1" x14ac:dyDescent="0.25">
      <c r="A18" s="202" t="s">
        <v>121</v>
      </c>
      <c r="B18" s="203"/>
      <c r="C18" s="204" t="str">
        <f>CONCATENATE(Liminaire!$C$28," ",Liminaire!$C$27)</f>
        <v>Prénom Nom</v>
      </c>
      <c r="D18" s="204"/>
      <c r="E18" s="204"/>
      <c r="F18" s="204"/>
      <c r="G18" s="204"/>
      <c r="H18" s="204"/>
      <c r="I18" s="204"/>
    </row>
    <row r="19" spans="1:9" x14ac:dyDescent="0.25">
      <c r="A19" s="37">
        <v>1</v>
      </c>
      <c r="B19" s="37">
        <v>2</v>
      </c>
      <c r="C19" s="37">
        <v>3</v>
      </c>
      <c r="D19" s="37">
        <v>4</v>
      </c>
      <c r="E19" s="37">
        <v>5</v>
      </c>
      <c r="F19" s="37">
        <v>6</v>
      </c>
      <c r="G19" s="37">
        <v>7</v>
      </c>
      <c r="H19" s="38">
        <v>8</v>
      </c>
      <c r="I19" s="37">
        <v>9</v>
      </c>
    </row>
    <row r="20" spans="1:9" x14ac:dyDescent="0.25">
      <c r="A20" s="39"/>
      <c r="B20" s="39"/>
      <c r="C20" s="39"/>
      <c r="D20" s="39"/>
      <c r="E20" s="39"/>
      <c r="F20" s="39"/>
      <c r="G20" s="39"/>
      <c r="H20" s="39"/>
      <c r="I20" s="39"/>
    </row>
    <row r="21" spans="1:9" ht="49.5" customHeight="1" x14ac:dyDescent="0.25">
      <c r="A21" s="250" t="s">
        <v>561</v>
      </c>
      <c r="B21" s="251"/>
      <c r="C21" s="251"/>
      <c r="D21" s="251"/>
      <c r="E21" s="251"/>
      <c r="F21" s="251"/>
      <c r="G21" s="251"/>
      <c r="H21" s="251"/>
      <c r="I21" s="251"/>
    </row>
    <row r="22" spans="1:9" ht="24" customHeight="1" x14ac:dyDescent="0.25">
      <c r="A22" s="34"/>
      <c r="B22" s="30"/>
      <c r="C22" s="30"/>
      <c r="D22" s="30"/>
      <c r="E22" s="30"/>
      <c r="F22" s="30"/>
      <c r="G22" s="30"/>
      <c r="H22" s="30"/>
      <c r="I22" s="30"/>
    </row>
    <row r="23" spans="1:9" ht="17.100000000000001" customHeight="1" x14ac:dyDescent="0.25">
      <c r="A23" s="35"/>
    </row>
    <row r="24" spans="1:9" ht="13.5" customHeight="1" x14ac:dyDescent="0.25">
      <c r="A24" s="260" t="s">
        <v>122</v>
      </c>
      <c r="B24" s="260" t="s">
        <v>414</v>
      </c>
      <c r="C24" s="260"/>
      <c r="D24" s="260"/>
      <c r="E24" s="260"/>
      <c r="F24" s="260"/>
      <c r="G24" s="260"/>
      <c r="H24" s="260"/>
      <c r="I24" s="260"/>
    </row>
    <row r="25" spans="1:9" x14ac:dyDescent="0.25">
      <c r="A25" s="260"/>
      <c r="B25" s="262" t="s">
        <v>415</v>
      </c>
      <c r="C25" s="262"/>
      <c r="D25" s="262" t="s">
        <v>418</v>
      </c>
      <c r="E25" s="262"/>
      <c r="F25" s="262"/>
      <c r="G25" s="262" t="s">
        <v>420</v>
      </c>
      <c r="H25" s="262"/>
      <c r="I25" s="262"/>
    </row>
    <row r="26" spans="1:9" ht="12.95" customHeight="1" x14ac:dyDescent="0.25">
      <c r="A26" s="260"/>
      <c r="B26" s="260" t="s">
        <v>416</v>
      </c>
      <c r="C26" s="260"/>
      <c r="D26" s="260" t="s">
        <v>419</v>
      </c>
      <c r="E26" s="260"/>
      <c r="F26" s="260"/>
      <c r="G26" s="260" t="s">
        <v>421</v>
      </c>
      <c r="H26" s="260"/>
      <c r="I26" s="260"/>
    </row>
    <row r="27" spans="1:9" ht="15" customHeight="1" x14ac:dyDescent="0.25">
      <c r="A27" s="260"/>
      <c r="B27" s="260" t="s">
        <v>417</v>
      </c>
      <c r="C27" s="260"/>
      <c r="D27" s="260"/>
      <c r="E27" s="260"/>
      <c r="F27" s="260"/>
      <c r="G27" s="260"/>
      <c r="H27" s="260"/>
      <c r="I27" s="260"/>
    </row>
    <row r="28" spans="1:9" x14ac:dyDescent="0.25">
      <c r="A28" s="260"/>
      <c r="B28" s="260"/>
      <c r="C28" s="118" t="s">
        <v>422</v>
      </c>
      <c r="D28" s="260"/>
      <c r="E28" s="260" t="s">
        <v>116</v>
      </c>
      <c r="F28" s="118" t="s">
        <v>422</v>
      </c>
      <c r="G28" s="260"/>
      <c r="H28" s="260" t="s">
        <v>116</v>
      </c>
      <c r="I28" s="118" t="s">
        <v>422</v>
      </c>
    </row>
    <row r="29" spans="1:9" x14ac:dyDescent="0.25">
      <c r="A29" s="260"/>
      <c r="B29" s="260"/>
      <c r="C29" s="135" t="s">
        <v>423</v>
      </c>
      <c r="D29" s="260"/>
      <c r="E29" s="260"/>
      <c r="F29" s="135" t="s">
        <v>423</v>
      </c>
      <c r="G29" s="260"/>
      <c r="H29" s="260"/>
      <c r="I29" s="135" t="s">
        <v>423</v>
      </c>
    </row>
    <row r="30" spans="1:9" x14ac:dyDescent="0.25">
      <c r="A30" s="119">
        <v>1</v>
      </c>
      <c r="B30" s="119">
        <v>2</v>
      </c>
      <c r="C30" s="136">
        <v>3</v>
      </c>
      <c r="D30" s="119">
        <v>4</v>
      </c>
      <c r="E30" s="119">
        <v>5</v>
      </c>
      <c r="F30" s="136">
        <v>6</v>
      </c>
      <c r="G30" s="119">
        <v>7</v>
      </c>
      <c r="H30" s="119">
        <v>8</v>
      </c>
      <c r="I30" s="136">
        <v>9</v>
      </c>
    </row>
    <row r="31" spans="1:9" ht="27.95" customHeight="1" x14ac:dyDescent="0.25">
      <c r="A31" s="120" t="s">
        <v>515</v>
      </c>
      <c r="B31" s="121"/>
      <c r="C31" s="137"/>
      <c r="D31" s="121"/>
      <c r="E31" s="121"/>
      <c r="F31" s="137"/>
      <c r="G31" s="121"/>
      <c r="H31" s="121"/>
      <c r="I31" s="137"/>
    </row>
    <row r="32" spans="1:9" ht="27.95" customHeight="1" x14ac:dyDescent="0.25">
      <c r="A32" s="252" t="s">
        <v>424</v>
      </c>
      <c r="B32" s="122" t="s">
        <v>514</v>
      </c>
      <c r="C32" s="142"/>
      <c r="D32" s="122" t="s">
        <v>88</v>
      </c>
      <c r="E32" s="28"/>
      <c r="F32" s="142"/>
      <c r="G32" s="123"/>
      <c r="H32" s="256"/>
      <c r="I32" s="255"/>
    </row>
    <row r="33" spans="1:9" ht="27.95" customHeight="1" x14ac:dyDescent="0.25">
      <c r="A33" s="252"/>
      <c r="B33" s="122" t="s">
        <v>85</v>
      </c>
      <c r="C33" s="142"/>
      <c r="D33" s="252" t="s">
        <v>86</v>
      </c>
      <c r="E33" s="28"/>
      <c r="F33" s="254"/>
      <c r="G33" s="124"/>
      <c r="H33" s="256"/>
      <c r="I33" s="255"/>
    </row>
    <row r="34" spans="1:9" ht="27.95" customHeight="1" x14ac:dyDescent="0.25">
      <c r="A34" s="252"/>
      <c r="B34" s="122" t="s">
        <v>425</v>
      </c>
      <c r="C34" s="142"/>
      <c r="D34" s="252"/>
      <c r="E34" s="28"/>
      <c r="F34" s="254"/>
      <c r="G34" s="124"/>
      <c r="H34" s="256"/>
      <c r="I34" s="256"/>
    </row>
    <row r="35" spans="1:9" ht="36" x14ac:dyDescent="0.25">
      <c r="A35" s="252" t="s">
        <v>426</v>
      </c>
      <c r="B35" s="122" t="s">
        <v>512</v>
      </c>
      <c r="C35" s="142"/>
      <c r="D35" s="122" t="s">
        <v>513</v>
      </c>
      <c r="E35" s="28"/>
      <c r="F35" s="142"/>
      <c r="G35" s="122" t="s">
        <v>427</v>
      </c>
      <c r="H35" s="28"/>
      <c r="I35" s="254"/>
    </row>
    <row r="36" spans="1:9" ht="23.1" customHeight="1" x14ac:dyDescent="0.25">
      <c r="A36" s="252"/>
      <c r="B36" s="122" t="s">
        <v>87</v>
      </c>
      <c r="C36" s="142"/>
      <c r="D36" s="252" t="s">
        <v>430</v>
      </c>
      <c r="E36" s="28"/>
      <c r="F36" s="254"/>
      <c r="G36" s="122" t="s">
        <v>428</v>
      </c>
      <c r="H36" s="28"/>
      <c r="I36" s="254"/>
    </row>
    <row r="37" spans="1:9" ht="48" x14ac:dyDescent="0.25">
      <c r="A37" s="252"/>
      <c r="B37" s="122" t="s">
        <v>431</v>
      </c>
      <c r="C37" s="142"/>
      <c r="D37" s="252"/>
      <c r="E37" s="28"/>
      <c r="F37" s="254"/>
      <c r="G37" s="122" t="s">
        <v>429</v>
      </c>
      <c r="H37" s="28"/>
      <c r="I37" s="254"/>
    </row>
    <row r="38" spans="1:9" ht="34.700000000000003" customHeight="1" x14ac:dyDescent="0.25">
      <c r="A38" s="122" t="s">
        <v>511</v>
      </c>
      <c r="B38" s="122" t="s">
        <v>509</v>
      </c>
      <c r="C38" s="142"/>
      <c r="D38" s="122" t="s">
        <v>510</v>
      </c>
      <c r="E38" s="28"/>
      <c r="F38" s="142"/>
      <c r="G38" s="122" t="s">
        <v>432</v>
      </c>
      <c r="H38" s="28"/>
      <c r="I38" s="142"/>
    </row>
    <row r="39" spans="1:9" s="82" customFormat="1" ht="60" x14ac:dyDescent="0.25">
      <c r="A39" s="252" t="s">
        <v>433</v>
      </c>
      <c r="B39" s="122" t="s">
        <v>528</v>
      </c>
      <c r="C39" s="254"/>
      <c r="D39" s="122" t="s">
        <v>436</v>
      </c>
      <c r="E39" s="28"/>
      <c r="F39" s="254"/>
      <c r="G39" s="261"/>
      <c r="H39" s="258"/>
      <c r="I39" s="258"/>
    </row>
    <row r="40" spans="1:9" ht="39" customHeight="1" x14ac:dyDescent="0.25">
      <c r="A40" s="252"/>
      <c r="B40" s="122" t="s">
        <v>434</v>
      </c>
      <c r="C40" s="254"/>
      <c r="D40" s="122" t="s">
        <v>553</v>
      </c>
      <c r="E40" s="28"/>
      <c r="F40" s="254"/>
      <c r="G40" s="261"/>
      <c r="H40" s="258"/>
      <c r="I40" s="258"/>
    </row>
    <row r="41" spans="1:9" ht="48" x14ac:dyDescent="0.25">
      <c r="A41" s="252"/>
      <c r="B41" s="122" t="s">
        <v>435</v>
      </c>
      <c r="C41" s="254"/>
      <c r="D41" s="125"/>
      <c r="E41" s="28"/>
      <c r="F41" s="254"/>
      <c r="G41" s="261"/>
      <c r="H41" s="258"/>
      <c r="I41" s="258"/>
    </row>
    <row r="42" spans="1:9" ht="36" x14ac:dyDescent="0.25">
      <c r="A42" s="120" t="s">
        <v>508</v>
      </c>
      <c r="B42" s="126"/>
      <c r="C42" s="126"/>
      <c r="D42" s="126"/>
      <c r="E42" s="126"/>
      <c r="F42" s="126"/>
      <c r="G42" s="126"/>
      <c r="H42" s="126"/>
      <c r="I42" s="126"/>
    </row>
    <row r="43" spans="1:9" s="47" customFormat="1" ht="23.1" customHeight="1" x14ac:dyDescent="0.25">
      <c r="A43" s="252" t="s">
        <v>190</v>
      </c>
      <c r="B43" s="122" t="s">
        <v>437</v>
      </c>
      <c r="C43" s="254"/>
      <c r="D43" s="252" t="s">
        <v>439</v>
      </c>
      <c r="E43" s="215"/>
      <c r="F43" s="254"/>
      <c r="G43" s="252" t="s">
        <v>440</v>
      </c>
      <c r="H43" s="215"/>
      <c r="I43" s="254"/>
    </row>
    <row r="44" spans="1:9" s="47" customFormat="1" ht="24" x14ac:dyDescent="0.25">
      <c r="A44" s="252"/>
      <c r="B44" s="122" t="s">
        <v>438</v>
      </c>
      <c r="C44" s="254"/>
      <c r="D44" s="252"/>
      <c r="E44" s="253"/>
      <c r="F44" s="254"/>
      <c r="G44" s="252"/>
      <c r="H44" s="253"/>
      <c r="I44" s="254"/>
    </row>
    <row r="45" spans="1:9" s="47" customFormat="1" ht="24" x14ac:dyDescent="0.25">
      <c r="A45" s="252"/>
      <c r="B45" s="122" t="s">
        <v>441</v>
      </c>
      <c r="C45" s="142"/>
      <c r="D45" s="252"/>
      <c r="E45" s="216"/>
      <c r="F45" s="254"/>
      <c r="G45" s="252"/>
      <c r="H45" s="216"/>
      <c r="I45" s="254"/>
    </row>
    <row r="46" spans="1:9" s="47" customFormat="1" ht="24" x14ac:dyDescent="0.25">
      <c r="A46" s="260" t="s">
        <v>442</v>
      </c>
      <c r="B46" s="122" t="s">
        <v>443</v>
      </c>
      <c r="C46" s="254"/>
      <c r="D46" s="252" t="s">
        <v>445</v>
      </c>
      <c r="E46" s="215"/>
      <c r="F46" s="254"/>
      <c r="G46" s="252" t="s">
        <v>446</v>
      </c>
      <c r="H46" s="215"/>
      <c r="I46" s="254"/>
    </row>
    <row r="47" spans="1:9" ht="24" x14ac:dyDescent="0.25">
      <c r="A47" s="260"/>
      <c r="B47" s="122" t="s">
        <v>444</v>
      </c>
      <c r="C47" s="254"/>
      <c r="D47" s="252"/>
      <c r="E47" s="216"/>
      <c r="F47" s="254"/>
      <c r="G47" s="252"/>
      <c r="H47" s="216"/>
      <c r="I47" s="254"/>
    </row>
    <row r="48" spans="1:9" ht="36" x14ac:dyDescent="0.25">
      <c r="A48" s="260"/>
      <c r="B48" s="252" t="s">
        <v>447</v>
      </c>
      <c r="C48" s="254"/>
      <c r="D48" s="252" t="s">
        <v>448</v>
      </c>
      <c r="E48" s="215"/>
      <c r="F48" s="254"/>
      <c r="G48" s="122" t="s">
        <v>449</v>
      </c>
      <c r="H48" s="215"/>
      <c r="I48" s="254"/>
    </row>
    <row r="49" spans="1:9" ht="36" x14ac:dyDescent="0.25">
      <c r="A49" s="260"/>
      <c r="B49" s="252"/>
      <c r="C49" s="254"/>
      <c r="D49" s="252"/>
      <c r="E49" s="216"/>
      <c r="F49" s="254"/>
      <c r="G49" s="122" t="s">
        <v>450</v>
      </c>
      <c r="H49" s="216"/>
      <c r="I49" s="254"/>
    </row>
    <row r="50" spans="1:9" ht="48" x14ac:dyDescent="0.25">
      <c r="A50" s="260"/>
      <c r="B50" s="122" t="s">
        <v>451</v>
      </c>
      <c r="C50" s="142"/>
      <c r="D50" s="122" t="s">
        <v>452</v>
      </c>
      <c r="E50" s="28"/>
      <c r="F50" s="142"/>
      <c r="G50" s="122" t="s">
        <v>453</v>
      </c>
      <c r="H50" s="28"/>
      <c r="I50" s="142"/>
    </row>
    <row r="51" spans="1:9" ht="24" x14ac:dyDescent="0.25">
      <c r="A51" s="260"/>
      <c r="B51" s="122" t="s">
        <v>454</v>
      </c>
      <c r="C51" s="142"/>
      <c r="D51" s="127"/>
      <c r="E51" s="28"/>
      <c r="F51" s="142"/>
      <c r="G51" s="122"/>
      <c r="H51" s="28"/>
      <c r="I51" s="142"/>
    </row>
    <row r="52" spans="1:9" ht="14.1" customHeight="1" x14ac:dyDescent="0.25">
      <c r="A52" s="128"/>
      <c r="B52" s="129"/>
      <c r="C52" s="181"/>
      <c r="D52" s="129"/>
      <c r="E52" s="181"/>
      <c r="F52" s="181"/>
      <c r="G52" s="129"/>
      <c r="H52" s="181"/>
      <c r="I52" s="181"/>
    </row>
    <row r="53" spans="1:9" ht="36" x14ac:dyDescent="0.25">
      <c r="A53" s="122" t="s">
        <v>191</v>
      </c>
      <c r="B53" s="122" t="s">
        <v>455</v>
      </c>
      <c r="C53" s="142"/>
      <c r="D53" s="122" t="s">
        <v>456</v>
      </c>
      <c r="E53" s="28"/>
      <c r="F53" s="142"/>
      <c r="G53" s="122" t="s">
        <v>457</v>
      </c>
      <c r="H53" s="28"/>
      <c r="I53" s="142"/>
    </row>
    <row r="54" spans="1:9" ht="36" x14ac:dyDescent="0.25">
      <c r="A54" s="122" t="s">
        <v>458</v>
      </c>
      <c r="B54" s="124"/>
      <c r="C54" s="124"/>
      <c r="D54" s="122" t="s">
        <v>459</v>
      </c>
      <c r="E54" s="28"/>
      <c r="F54" s="142"/>
      <c r="G54" s="122" t="s">
        <v>460</v>
      </c>
      <c r="H54" s="28"/>
      <c r="I54" s="142"/>
    </row>
    <row r="55" spans="1:9" ht="36" x14ac:dyDescent="0.25">
      <c r="A55" s="252" t="s">
        <v>461</v>
      </c>
      <c r="B55" s="252" t="s">
        <v>192</v>
      </c>
      <c r="C55" s="257"/>
      <c r="D55" s="122" t="s">
        <v>462</v>
      </c>
      <c r="E55" s="28"/>
      <c r="F55" s="142"/>
      <c r="G55" s="122" t="s">
        <v>463</v>
      </c>
      <c r="H55" s="28"/>
      <c r="I55" s="257"/>
    </row>
    <row r="56" spans="1:9" s="47" customFormat="1" ht="54.75" customHeight="1" x14ac:dyDescent="0.25">
      <c r="A56" s="252"/>
      <c r="B56" s="252"/>
      <c r="C56" s="257"/>
      <c r="D56" s="122" t="s">
        <v>464</v>
      </c>
      <c r="E56" s="28"/>
      <c r="F56" s="142"/>
      <c r="G56" s="125"/>
      <c r="H56" s="28"/>
      <c r="I56" s="257"/>
    </row>
    <row r="57" spans="1:9" ht="21.95" customHeight="1" x14ac:dyDescent="0.25">
      <c r="A57" s="129"/>
      <c r="B57" s="129"/>
      <c r="C57" s="129"/>
      <c r="D57" s="129"/>
      <c r="E57" s="129"/>
      <c r="F57" s="129"/>
      <c r="G57" s="129"/>
      <c r="H57" s="129"/>
      <c r="I57" s="129"/>
    </row>
    <row r="58" spans="1:9" ht="24" x14ac:dyDescent="0.25">
      <c r="A58" s="120" t="s">
        <v>465</v>
      </c>
      <c r="B58" s="130"/>
      <c r="C58" s="130"/>
      <c r="D58" s="130"/>
      <c r="E58" s="130"/>
      <c r="F58" s="130"/>
      <c r="G58" s="130"/>
      <c r="H58" s="130"/>
      <c r="I58" s="130"/>
    </row>
    <row r="59" spans="1:9" ht="45.75" customHeight="1" x14ac:dyDescent="0.25">
      <c r="A59" s="122" t="s">
        <v>466</v>
      </c>
      <c r="B59" s="122" t="s">
        <v>467</v>
      </c>
      <c r="C59" s="142"/>
      <c r="D59" s="122" t="s">
        <v>468</v>
      </c>
      <c r="E59" s="28"/>
      <c r="F59" s="142"/>
      <c r="G59" s="124"/>
      <c r="H59" s="124"/>
      <c r="I59" s="124"/>
    </row>
    <row r="60" spans="1:9" ht="54.4" customHeight="1" x14ac:dyDescent="0.25">
      <c r="A60" s="252" t="s">
        <v>469</v>
      </c>
      <c r="B60" s="252" t="s">
        <v>470</v>
      </c>
      <c r="C60" s="254"/>
      <c r="D60" s="259" t="s">
        <v>527</v>
      </c>
      <c r="E60" s="215"/>
      <c r="F60" s="254"/>
      <c r="G60" s="122" t="s">
        <v>471</v>
      </c>
      <c r="H60" s="28"/>
      <c r="I60" s="142"/>
    </row>
    <row r="61" spans="1:9" ht="36" x14ac:dyDescent="0.25">
      <c r="A61" s="252"/>
      <c r="B61" s="252"/>
      <c r="C61" s="254"/>
      <c r="D61" s="259"/>
      <c r="E61" s="253"/>
      <c r="F61" s="254"/>
      <c r="G61" s="122" t="s">
        <v>516</v>
      </c>
      <c r="H61" s="28"/>
      <c r="I61" s="142"/>
    </row>
    <row r="62" spans="1:9" ht="56.25" customHeight="1" x14ac:dyDescent="0.25">
      <c r="A62" s="252"/>
      <c r="B62" s="252"/>
      <c r="C62" s="254"/>
      <c r="D62" s="259"/>
      <c r="E62" s="216"/>
      <c r="F62" s="254"/>
      <c r="G62" s="122" t="s">
        <v>472</v>
      </c>
      <c r="H62" s="28"/>
      <c r="I62" s="142"/>
    </row>
    <row r="63" spans="1:9" ht="13.9" customHeight="1" x14ac:dyDescent="0.25">
      <c r="A63" s="129"/>
      <c r="B63" s="129"/>
      <c r="C63" s="129"/>
      <c r="D63" s="129"/>
      <c r="E63" s="129"/>
      <c r="F63" s="129"/>
      <c r="G63" s="129"/>
      <c r="H63" s="129"/>
      <c r="I63" s="129"/>
    </row>
    <row r="64" spans="1:9" ht="24" x14ac:dyDescent="0.25">
      <c r="A64" s="120" t="s">
        <v>473</v>
      </c>
      <c r="B64" s="130"/>
      <c r="C64" s="130"/>
      <c r="D64" s="130"/>
      <c r="E64" s="130"/>
      <c r="F64" s="130"/>
      <c r="G64" s="130"/>
      <c r="H64" s="130"/>
      <c r="I64" s="130"/>
    </row>
    <row r="65" spans="1:9" ht="47.25" customHeight="1" x14ac:dyDescent="0.25">
      <c r="A65" s="122" t="s">
        <v>474</v>
      </c>
      <c r="B65" s="122" t="s">
        <v>475</v>
      </c>
      <c r="C65" s="142"/>
      <c r="D65" s="122" t="s">
        <v>517</v>
      </c>
      <c r="E65" s="28"/>
      <c r="F65" s="142"/>
      <c r="G65" s="122" t="s">
        <v>476</v>
      </c>
      <c r="H65" s="28"/>
      <c r="I65" s="142"/>
    </row>
    <row r="66" spans="1:9" ht="45.75" customHeight="1" x14ac:dyDescent="0.25">
      <c r="A66" s="252" t="s">
        <v>193</v>
      </c>
      <c r="B66" s="252" t="s">
        <v>194</v>
      </c>
      <c r="C66" s="254"/>
      <c r="D66" s="252" t="s">
        <v>477</v>
      </c>
      <c r="E66" s="215"/>
      <c r="F66" s="254"/>
      <c r="G66" s="122" t="s">
        <v>478</v>
      </c>
      <c r="H66" s="28"/>
      <c r="I66" s="142"/>
    </row>
    <row r="67" spans="1:9" s="47" customFormat="1" ht="24" x14ac:dyDescent="0.25">
      <c r="A67" s="252"/>
      <c r="B67" s="252"/>
      <c r="C67" s="254"/>
      <c r="D67" s="252"/>
      <c r="E67" s="216"/>
      <c r="F67" s="254"/>
      <c r="G67" s="122" t="s">
        <v>479</v>
      </c>
      <c r="H67" s="28"/>
      <c r="I67" s="142"/>
    </row>
    <row r="68" spans="1:9" s="47" customFormat="1" ht="120" x14ac:dyDescent="0.25">
      <c r="A68" s="122" t="s">
        <v>195</v>
      </c>
      <c r="B68" s="131" t="s">
        <v>480</v>
      </c>
      <c r="C68" s="182"/>
      <c r="D68" s="122" t="s">
        <v>481</v>
      </c>
      <c r="E68" s="28"/>
      <c r="F68" s="142"/>
      <c r="G68" s="122" t="s">
        <v>482</v>
      </c>
      <c r="H68" s="28"/>
      <c r="I68" s="142"/>
    </row>
    <row r="69" spans="1:9" ht="48" x14ac:dyDescent="0.25">
      <c r="A69" s="122" t="s">
        <v>196</v>
      </c>
      <c r="B69" s="122" t="s">
        <v>518</v>
      </c>
      <c r="C69" s="142"/>
      <c r="D69" s="122" t="s">
        <v>483</v>
      </c>
      <c r="E69" s="28"/>
      <c r="F69" s="142"/>
      <c r="G69" s="122" t="s">
        <v>484</v>
      </c>
      <c r="H69" s="28"/>
      <c r="I69" s="142"/>
    </row>
    <row r="70" spans="1:9" ht="120" x14ac:dyDescent="0.25">
      <c r="A70" s="122" t="s">
        <v>485</v>
      </c>
      <c r="B70" s="124"/>
      <c r="C70" s="124"/>
      <c r="D70" s="122" t="s">
        <v>486</v>
      </c>
      <c r="E70" s="28"/>
      <c r="F70" s="142"/>
      <c r="G70" s="122" t="s">
        <v>487</v>
      </c>
      <c r="H70" s="28"/>
      <c r="I70" s="142"/>
    </row>
    <row r="71" spans="1:9" ht="14.1" customHeight="1" x14ac:dyDescent="0.25">
      <c r="A71" s="83"/>
      <c r="B71" s="83"/>
      <c r="C71" s="83"/>
      <c r="D71" s="83"/>
      <c r="E71" s="83"/>
      <c r="F71" s="83"/>
      <c r="G71" s="83"/>
      <c r="H71" s="83"/>
      <c r="I71" s="83"/>
    </row>
    <row r="72" spans="1:9" ht="36" x14ac:dyDescent="0.25">
      <c r="A72" s="120" t="s">
        <v>529</v>
      </c>
      <c r="B72" s="130"/>
      <c r="C72" s="130"/>
      <c r="D72" s="130"/>
      <c r="E72" s="130"/>
      <c r="F72" s="130"/>
      <c r="G72" s="130"/>
      <c r="H72" s="130"/>
      <c r="I72" s="130"/>
    </row>
    <row r="73" spans="1:9" ht="48" customHeight="1" x14ac:dyDescent="0.25">
      <c r="A73" s="122" t="s">
        <v>197</v>
      </c>
      <c r="B73" s="122" t="s">
        <v>519</v>
      </c>
      <c r="C73" s="142"/>
      <c r="D73" s="122" t="s">
        <v>488</v>
      </c>
      <c r="E73" s="28"/>
      <c r="F73" s="142"/>
      <c r="G73" s="122" t="s">
        <v>489</v>
      </c>
      <c r="H73" s="28"/>
      <c r="I73" s="142"/>
    </row>
    <row r="74" spans="1:9" s="47" customFormat="1" ht="48" x14ac:dyDescent="0.25">
      <c r="A74" s="122" t="s">
        <v>520</v>
      </c>
      <c r="B74" s="122" t="s">
        <v>490</v>
      </c>
      <c r="C74" s="142"/>
      <c r="D74" s="122" t="s">
        <v>521</v>
      </c>
      <c r="E74" s="28"/>
      <c r="F74" s="142"/>
      <c r="G74" s="122" t="s">
        <v>491</v>
      </c>
      <c r="H74" s="28"/>
      <c r="I74" s="142"/>
    </row>
    <row r="75" spans="1:9" ht="48" x14ac:dyDescent="0.25">
      <c r="A75" s="122" t="s">
        <v>522</v>
      </c>
      <c r="B75" s="122" t="s">
        <v>523</v>
      </c>
      <c r="C75" s="254"/>
      <c r="D75" s="122" t="s">
        <v>492</v>
      </c>
      <c r="E75" s="215"/>
      <c r="F75" s="254"/>
      <c r="G75" s="258"/>
      <c r="H75" s="258"/>
      <c r="I75" s="258"/>
    </row>
    <row r="76" spans="1:9" ht="36" x14ac:dyDescent="0.25">
      <c r="A76" s="125"/>
      <c r="B76" s="125"/>
      <c r="C76" s="254"/>
      <c r="D76" s="122" t="s">
        <v>493</v>
      </c>
      <c r="E76" s="216"/>
      <c r="F76" s="254"/>
      <c r="G76" s="258"/>
      <c r="H76" s="258"/>
      <c r="I76" s="258"/>
    </row>
    <row r="77" spans="1:9" s="84" customFormat="1" ht="84" x14ac:dyDescent="0.25">
      <c r="A77" s="125"/>
      <c r="B77" s="122" t="s">
        <v>494</v>
      </c>
      <c r="C77" s="142"/>
      <c r="D77" s="122" t="s">
        <v>495</v>
      </c>
      <c r="E77" s="28"/>
      <c r="F77" s="142"/>
      <c r="G77" s="124"/>
      <c r="H77" s="124"/>
      <c r="I77" s="124"/>
    </row>
    <row r="78" spans="1:9" s="84" customFormat="1" x14ac:dyDescent="0.25">
      <c r="A78" s="129"/>
      <c r="B78" s="129"/>
      <c r="C78" s="129"/>
      <c r="D78" s="129"/>
      <c r="E78" s="129"/>
      <c r="F78" s="129"/>
      <c r="G78" s="129"/>
      <c r="H78" s="129"/>
      <c r="I78" s="129"/>
    </row>
    <row r="79" spans="1:9" ht="24" x14ac:dyDescent="0.25">
      <c r="A79" s="120" t="s">
        <v>496</v>
      </c>
      <c r="B79" s="130"/>
      <c r="C79" s="130"/>
      <c r="D79" s="130"/>
      <c r="E79" s="130"/>
      <c r="F79" s="130"/>
      <c r="G79" s="130"/>
      <c r="H79" s="130"/>
      <c r="I79" s="130"/>
    </row>
    <row r="80" spans="1:9" ht="65.25" customHeight="1" x14ac:dyDescent="0.25">
      <c r="A80" s="122" t="s">
        <v>524</v>
      </c>
      <c r="B80" s="122" t="s">
        <v>525</v>
      </c>
      <c r="C80" s="159"/>
      <c r="D80" s="122" t="s">
        <v>497</v>
      </c>
      <c r="E80" s="28"/>
      <c r="F80" s="159"/>
      <c r="G80" s="124"/>
      <c r="H80" s="124"/>
      <c r="I80" s="124"/>
    </row>
    <row r="81" spans="1:9" ht="36" x14ac:dyDescent="0.25">
      <c r="A81" s="122" t="s">
        <v>526</v>
      </c>
      <c r="B81" s="122" t="s">
        <v>498</v>
      </c>
      <c r="C81" s="159"/>
      <c r="D81" s="252" t="s">
        <v>499</v>
      </c>
      <c r="E81" s="215"/>
      <c r="F81" s="254"/>
      <c r="G81" s="252" t="s">
        <v>500</v>
      </c>
      <c r="H81" s="215"/>
      <c r="I81" s="254"/>
    </row>
    <row r="82" spans="1:9" s="47" customFormat="1" ht="24" x14ac:dyDescent="0.25">
      <c r="A82" s="122"/>
      <c r="B82" s="122" t="s">
        <v>89</v>
      </c>
      <c r="C82" s="159"/>
      <c r="D82" s="252"/>
      <c r="E82" s="216"/>
      <c r="F82" s="254"/>
      <c r="G82" s="252"/>
      <c r="H82" s="216"/>
      <c r="I82" s="254"/>
    </row>
    <row r="83" spans="1:9" s="47" customFormat="1" ht="63" customHeight="1" x14ac:dyDescent="0.25">
      <c r="A83" s="122" t="s">
        <v>501</v>
      </c>
      <c r="B83" s="122" t="s">
        <v>502</v>
      </c>
      <c r="C83" s="159"/>
      <c r="D83" s="122" t="s">
        <v>503</v>
      </c>
      <c r="E83" s="28"/>
      <c r="F83" s="159"/>
      <c r="G83" s="124"/>
      <c r="H83" s="124"/>
      <c r="I83" s="124"/>
    </row>
    <row r="84" spans="1:9" s="47" customFormat="1" ht="60" x14ac:dyDescent="0.25">
      <c r="A84" s="122" t="s">
        <v>504</v>
      </c>
      <c r="B84" s="122" t="s">
        <v>505</v>
      </c>
      <c r="C84" s="159"/>
      <c r="D84" s="122" t="s">
        <v>506</v>
      </c>
      <c r="E84" s="28"/>
      <c r="F84" s="159"/>
      <c r="G84" s="122" t="s">
        <v>507</v>
      </c>
      <c r="H84" s="158"/>
      <c r="I84" s="159"/>
    </row>
    <row r="85" spans="1:9" s="86" customFormat="1" x14ac:dyDescent="0.25">
      <c r="A85" s="85"/>
      <c r="B85" s="85"/>
      <c r="C85" s="85"/>
      <c r="D85" s="85"/>
      <c r="E85" s="85"/>
      <c r="F85" s="85"/>
      <c r="G85" s="85"/>
      <c r="H85" s="85"/>
      <c r="I85" s="85"/>
    </row>
    <row r="86" spans="1:9" x14ac:dyDescent="0.25">
      <c r="A86" s="48"/>
      <c r="B86" s="48"/>
      <c r="C86" s="48"/>
      <c r="D86" s="48"/>
      <c r="E86" s="48"/>
      <c r="F86" s="48"/>
      <c r="G86" s="48"/>
      <c r="H86" s="48"/>
      <c r="I86" s="48"/>
    </row>
    <row r="87" spans="1:9" ht="15.95" customHeight="1" x14ac:dyDescent="0.25">
      <c r="A87" s="30" t="s">
        <v>84</v>
      </c>
      <c r="B87" s="60"/>
      <c r="C87" s="60"/>
      <c r="D87" s="60"/>
      <c r="E87" s="60"/>
      <c r="F87" s="60"/>
      <c r="G87" s="60"/>
      <c r="H87" s="60"/>
      <c r="I87" s="60"/>
    </row>
    <row r="88" spans="1:9" ht="12" customHeight="1" x14ac:dyDescent="0.25">
      <c r="A88" s="202" t="s">
        <v>121</v>
      </c>
      <c r="B88" s="203"/>
      <c r="C88" s="204" t="str">
        <f>CONCATENATE(Liminaire!$C$28," ",Liminaire!$C$27)</f>
        <v>Prénom Nom</v>
      </c>
      <c r="D88" s="204"/>
      <c r="E88" s="204"/>
      <c r="F88" s="204"/>
      <c r="G88" s="204"/>
      <c r="H88" s="204"/>
      <c r="I88" s="204"/>
    </row>
    <row r="89" spans="1:9" ht="12.95" customHeight="1" x14ac:dyDescent="0.25">
      <c r="A89" s="61"/>
      <c r="B89" s="61"/>
      <c r="C89" s="61"/>
      <c r="D89" s="61"/>
      <c r="E89" s="61"/>
      <c r="F89" s="61"/>
      <c r="G89" s="61"/>
      <c r="H89" s="61"/>
      <c r="I89" s="61"/>
    </row>
    <row r="90" spans="1:9" ht="18.95" customHeight="1" x14ac:dyDescent="0.25">
      <c r="A90" s="240" t="s">
        <v>209</v>
      </c>
      <c r="B90" s="241"/>
      <c r="C90" s="241"/>
      <c r="D90" s="241"/>
      <c r="E90" s="241"/>
      <c r="F90" s="241"/>
      <c r="G90" s="241"/>
      <c r="H90" s="30"/>
      <c r="I90" s="30"/>
    </row>
    <row r="91" spans="1:9" x14ac:dyDescent="0.25">
      <c r="A91" s="155"/>
      <c r="B91" s="177"/>
      <c r="C91" s="177"/>
      <c r="D91" s="177"/>
      <c r="E91" s="177"/>
      <c r="F91" s="177"/>
      <c r="G91" s="177"/>
      <c r="H91" s="177"/>
      <c r="I91" s="178"/>
    </row>
    <row r="92" spans="1:9" x14ac:dyDescent="0.25">
      <c r="A92" s="146"/>
      <c r="B92" s="143"/>
      <c r="C92" s="143"/>
      <c r="D92" s="143"/>
      <c r="E92" s="143"/>
      <c r="F92" s="143"/>
      <c r="G92" s="143"/>
      <c r="H92" s="143"/>
      <c r="I92" s="147"/>
    </row>
    <row r="93" spans="1:9" x14ac:dyDescent="0.25">
      <c r="A93" s="146"/>
      <c r="B93" s="143"/>
      <c r="C93" s="143"/>
      <c r="D93" s="143"/>
      <c r="E93" s="143"/>
      <c r="F93" s="143"/>
      <c r="G93" s="143"/>
      <c r="H93" s="143"/>
      <c r="I93" s="147"/>
    </row>
    <row r="94" spans="1:9" x14ac:dyDescent="0.25">
      <c r="A94" s="146"/>
      <c r="B94" s="143"/>
      <c r="C94" s="143"/>
      <c r="D94" s="143"/>
      <c r="E94" s="143"/>
      <c r="F94" s="143"/>
      <c r="G94" s="143"/>
      <c r="H94" s="143"/>
      <c r="I94" s="147"/>
    </row>
    <row r="95" spans="1:9" x14ac:dyDescent="0.25">
      <c r="A95" s="146"/>
      <c r="B95" s="143"/>
      <c r="C95" s="143"/>
      <c r="D95" s="143"/>
      <c r="E95" s="143"/>
      <c r="F95" s="143"/>
      <c r="G95" s="143"/>
      <c r="H95" s="143"/>
      <c r="I95" s="147"/>
    </row>
    <row r="96" spans="1:9" x14ac:dyDescent="0.25">
      <c r="A96" s="146"/>
      <c r="B96" s="143"/>
      <c r="C96" s="143"/>
      <c r="D96" s="143"/>
      <c r="E96" s="143"/>
      <c r="F96" s="143"/>
      <c r="G96" s="143"/>
      <c r="H96" s="143"/>
      <c r="I96" s="147"/>
    </row>
    <row r="97" spans="1:9" x14ac:dyDescent="0.25">
      <c r="A97" s="146"/>
      <c r="B97" s="143"/>
      <c r="C97" s="143"/>
      <c r="D97" s="143"/>
      <c r="E97" s="143"/>
      <c r="F97" s="143"/>
      <c r="G97" s="143"/>
      <c r="H97" s="143"/>
      <c r="I97" s="147"/>
    </row>
    <row r="98" spans="1:9" x14ac:dyDescent="0.25">
      <c r="A98" s="146"/>
      <c r="B98" s="143"/>
      <c r="C98" s="143"/>
      <c r="D98" s="143"/>
      <c r="E98" s="143"/>
      <c r="F98" s="143"/>
      <c r="G98" s="143"/>
      <c r="H98" s="143"/>
      <c r="I98" s="147"/>
    </row>
    <row r="99" spans="1:9" x14ac:dyDescent="0.25">
      <c r="A99" s="146"/>
      <c r="B99" s="143"/>
      <c r="C99" s="143"/>
      <c r="D99" s="143"/>
      <c r="E99" s="143"/>
      <c r="F99" s="143"/>
      <c r="G99" s="143"/>
      <c r="H99" s="143"/>
      <c r="I99" s="147"/>
    </row>
    <row r="100" spans="1:9" x14ac:dyDescent="0.25">
      <c r="A100" s="146"/>
      <c r="B100" s="143"/>
      <c r="C100" s="143"/>
      <c r="D100" s="143"/>
      <c r="E100" s="143"/>
      <c r="F100" s="143"/>
      <c r="G100" s="143"/>
      <c r="H100" s="143"/>
      <c r="I100" s="147"/>
    </row>
    <row r="101" spans="1:9" x14ac:dyDescent="0.25">
      <c r="A101" s="146"/>
      <c r="B101" s="143"/>
      <c r="C101" s="143"/>
      <c r="D101" s="143"/>
      <c r="E101" s="143"/>
      <c r="F101" s="143"/>
      <c r="G101" s="143"/>
      <c r="H101" s="143"/>
      <c r="I101" s="147"/>
    </row>
    <row r="102" spans="1:9" x14ac:dyDescent="0.25">
      <c r="A102" s="146"/>
      <c r="B102" s="143"/>
      <c r="C102" s="143"/>
      <c r="D102" s="143"/>
      <c r="E102" s="143"/>
      <c r="F102" s="143"/>
      <c r="G102" s="143"/>
      <c r="H102" s="143"/>
      <c r="I102" s="147"/>
    </row>
    <row r="103" spans="1:9" x14ac:dyDescent="0.25">
      <c r="A103" s="146"/>
      <c r="B103" s="143"/>
      <c r="C103" s="143"/>
      <c r="D103" s="143"/>
      <c r="E103" s="143"/>
      <c r="F103" s="143"/>
      <c r="G103" s="143"/>
      <c r="H103" s="143"/>
      <c r="I103" s="147"/>
    </row>
    <row r="104" spans="1:9" x14ac:dyDescent="0.25">
      <c r="A104" s="148"/>
      <c r="B104" s="179"/>
      <c r="C104" s="179"/>
      <c r="D104" s="179"/>
      <c r="E104" s="179"/>
      <c r="F104" s="179"/>
      <c r="G104" s="179"/>
      <c r="H104" s="179"/>
      <c r="I104" s="180"/>
    </row>
  </sheetData>
  <sheetProtection algorithmName="SHA-512" hashValue="lgNyA+QIrDPJ67TwQaYxyDmyPiR4vUcwHddti3prygtCYe870zNmKjDGLZrycXkvWXCa9vkQkz3mCV2lhG5nmw==" saltValue="0FiGx3CLmsCpBdJ9cZvegg==" spinCount="100000" sheet="1" objects="1" scenarios="1" selectLockedCells="1"/>
  <mergeCells count="94">
    <mergeCell ref="A12:I12"/>
    <mergeCell ref="A2:I2"/>
    <mergeCell ref="A3:I3"/>
    <mergeCell ref="A4:I4"/>
    <mergeCell ref="A10:I10"/>
    <mergeCell ref="A11:I11"/>
    <mergeCell ref="A14:I14"/>
    <mergeCell ref="A60:A62"/>
    <mergeCell ref="A55:A56"/>
    <mergeCell ref="B55:B56"/>
    <mergeCell ref="C55:C56"/>
    <mergeCell ref="A43:A45"/>
    <mergeCell ref="C43:C44"/>
    <mergeCell ref="D28:D29"/>
    <mergeCell ref="E28:E29"/>
    <mergeCell ref="G25:I25"/>
    <mergeCell ref="A16:I16"/>
    <mergeCell ref="A32:A34"/>
    <mergeCell ref="D26:F27"/>
    <mergeCell ref="G26:I27"/>
    <mergeCell ref="G28:G29"/>
    <mergeCell ref="H28:H29"/>
    <mergeCell ref="A24:A29"/>
    <mergeCell ref="B24:I24"/>
    <mergeCell ref="B25:C25"/>
    <mergeCell ref="B26:C26"/>
    <mergeCell ref="B27:C27"/>
    <mergeCell ref="D25:F25"/>
    <mergeCell ref="B28:B29"/>
    <mergeCell ref="D33:D34"/>
    <mergeCell ref="F33:F34"/>
    <mergeCell ref="A88:B88"/>
    <mergeCell ref="C88:I88"/>
    <mergeCell ref="A90:G90"/>
    <mergeCell ref="A35:A37"/>
    <mergeCell ref="I35:I37"/>
    <mergeCell ref="D36:D37"/>
    <mergeCell ref="F36:F37"/>
    <mergeCell ref="I39:I41"/>
    <mergeCell ref="A46:A51"/>
    <mergeCell ref="C46:C47"/>
    <mergeCell ref="D46:D47"/>
    <mergeCell ref="E46:E47"/>
    <mergeCell ref="F46:F47"/>
    <mergeCell ref="B48:B49"/>
    <mergeCell ref="C48:C49"/>
    <mergeCell ref="E48:E49"/>
    <mergeCell ref="F48:F49"/>
    <mergeCell ref="B60:B62"/>
    <mergeCell ref="C60:C62"/>
    <mergeCell ref="E60:E62"/>
    <mergeCell ref="F60:F62"/>
    <mergeCell ref="D48:D49"/>
    <mergeCell ref="A66:A67"/>
    <mergeCell ref="B66:B67"/>
    <mergeCell ref="C66:C67"/>
    <mergeCell ref="D66:D67"/>
    <mergeCell ref="E66:E67"/>
    <mergeCell ref="C75:C76"/>
    <mergeCell ref="E75:E76"/>
    <mergeCell ref="F75:F76"/>
    <mergeCell ref="G75:G76"/>
    <mergeCell ref="H75:H76"/>
    <mergeCell ref="G46:G47"/>
    <mergeCell ref="H46:H47"/>
    <mergeCell ref="I46:I47"/>
    <mergeCell ref="I48:I49"/>
    <mergeCell ref="D81:D82"/>
    <mergeCell ref="E81:E82"/>
    <mergeCell ref="F81:F82"/>
    <mergeCell ref="G81:G82"/>
    <mergeCell ref="H81:H82"/>
    <mergeCell ref="I55:I56"/>
    <mergeCell ref="I81:I82"/>
    <mergeCell ref="I75:I76"/>
    <mergeCell ref="F66:F67"/>
    <mergeCell ref="D60:D62"/>
    <mergeCell ref="H48:H49"/>
    <mergeCell ref="A18:B18"/>
    <mergeCell ref="C18:I18"/>
    <mergeCell ref="A21:I21"/>
    <mergeCell ref="G43:G45"/>
    <mergeCell ref="H43:H45"/>
    <mergeCell ref="I43:I45"/>
    <mergeCell ref="I32:I34"/>
    <mergeCell ref="H32:H34"/>
    <mergeCell ref="D43:D45"/>
    <mergeCell ref="A39:A41"/>
    <mergeCell ref="C39:C41"/>
    <mergeCell ref="F39:F41"/>
    <mergeCell ref="G39:G41"/>
    <mergeCell ref="H39:H41"/>
    <mergeCell ref="E43:E45"/>
    <mergeCell ref="F43:F45"/>
  </mergeCells>
  <dataValidations count="1">
    <dataValidation type="list" allowBlank="1" showInputMessage="1" showErrorMessage="1" sqref="E32:E41 E43 E46 E48 E50:E51 E53:E56 H35:H38 H43 H46 H48 H50:H51 H53:H56 H60:H62 E59:E60 E65:E66 E68:E70 H65:H70 E73:E75 E77 H73:H74 E80:E81 E83:E84 H84 H81">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84"/>
  <sheetViews>
    <sheetView topLeftCell="A72" workbookViewId="0">
      <selection activeCell="I84" sqref="I84"/>
    </sheetView>
  </sheetViews>
  <sheetFormatPr baseColWidth="10" defaultColWidth="8" defaultRowHeight="12.75" x14ac:dyDescent="0.25"/>
  <cols>
    <col min="1" max="1" width="26.140625" style="31" customWidth="1"/>
    <col min="2" max="2" width="22.7109375" style="31" customWidth="1"/>
    <col min="3" max="3" width="8.7109375" style="31" customWidth="1"/>
    <col min="4" max="4" width="22.85546875" style="31" customWidth="1"/>
    <col min="5" max="6" width="8.7109375" style="31" customWidth="1"/>
    <col min="7" max="7" width="22.85546875" style="31" customWidth="1"/>
    <col min="8" max="9" width="8.7109375" style="31" customWidth="1"/>
    <col min="10" max="16384" width="8" style="31"/>
  </cols>
  <sheetData>
    <row r="1" spans="1:9" ht="30" customHeight="1" x14ac:dyDescent="0.25">
      <c r="A1" s="30"/>
      <c r="B1" s="30"/>
      <c r="C1" s="30"/>
      <c r="D1" s="30"/>
      <c r="E1" s="30"/>
      <c r="F1" s="30"/>
      <c r="G1" s="30"/>
      <c r="H1" s="30"/>
      <c r="I1" s="30"/>
    </row>
    <row r="2" spans="1:9" ht="30" customHeight="1" x14ac:dyDescent="0.25">
      <c r="A2" s="195" t="s">
        <v>0</v>
      </c>
      <c r="B2" s="196"/>
      <c r="C2" s="196"/>
      <c r="D2" s="196"/>
      <c r="E2" s="196"/>
      <c r="F2" s="196"/>
      <c r="G2" s="196"/>
      <c r="H2" s="196"/>
      <c r="I2" s="196"/>
    </row>
    <row r="3" spans="1:9" ht="91.5" x14ac:dyDescent="0.25">
      <c r="A3" s="197" t="s">
        <v>1</v>
      </c>
      <c r="B3" s="197"/>
      <c r="C3" s="197"/>
      <c r="D3" s="197"/>
      <c r="E3" s="197"/>
      <c r="F3" s="197"/>
      <c r="G3" s="197"/>
      <c r="H3" s="197"/>
      <c r="I3" s="197"/>
    </row>
    <row r="4" spans="1:9" ht="27.95" customHeight="1" x14ac:dyDescent="0.25">
      <c r="A4" s="198" t="s">
        <v>552</v>
      </c>
      <c r="B4" s="198"/>
      <c r="C4" s="198"/>
      <c r="D4" s="198"/>
      <c r="E4" s="198"/>
      <c r="F4" s="198"/>
      <c r="G4" s="198"/>
      <c r="H4" s="198"/>
      <c r="I4" s="198"/>
    </row>
    <row r="5" spans="1:9" ht="27.95" customHeight="1" x14ac:dyDescent="0.25">
      <c r="A5" s="30"/>
      <c r="B5" s="30"/>
      <c r="C5" s="30"/>
      <c r="D5" s="30"/>
      <c r="E5" s="30"/>
      <c r="F5" s="30"/>
      <c r="G5" s="30"/>
      <c r="H5" s="30"/>
      <c r="I5" s="30"/>
    </row>
    <row r="6" spans="1:9" ht="27.95" customHeight="1" x14ac:dyDescent="0.25">
      <c r="A6" s="30"/>
      <c r="B6" s="30"/>
      <c r="C6" s="30"/>
      <c r="D6" s="30"/>
      <c r="E6" s="30"/>
      <c r="F6" s="30"/>
      <c r="G6" s="30"/>
      <c r="H6" s="30"/>
      <c r="I6" s="30"/>
    </row>
    <row r="7" spans="1:9" ht="27.95" customHeight="1" x14ac:dyDescent="0.25">
      <c r="A7" s="34"/>
      <c r="B7" s="34"/>
      <c r="C7" s="34"/>
      <c r="D7" s="34"/>
      <c r="E7" s="34"/>
      <c r="F7" s="34"/>
      <c r="G7" s="34"/>
      <c r="H7" s="34"/>
      <c r="I7" s="30"/>
    </row>
    <row r="8" spans="1:9" ht="27.95" customHeight="1" x14ac:dyDescent="0.25">
      <c r="A8" s="34"/>
      <c r="B8" s="34"/>
      <c r="C8" s="34"/>
      <c r="D8" s="34"/>
      <c r="E8" s="34"/>
      <c r="F8" s="34"/>
      <c r="G8" s="34"/>
      <c r="H8" s="34"/>
      <c r="I8" s="30"/>
    </row>
    <row r="9" spans="1:9" ht="27.95" customHeight="1" x14ac:dyDescent="0.25">
      <c r="A9" s="30"/>
      <c r="B9" s="30"/>
      <c r="C9" s="30"/>
      <c r="D9" s="30"/>
      <c r="E9" s="30"/>
      <c r="F9" s="30"/>
      <c r="G9" s="30"/>
      <c r="H9" s="30"/>
      <c r="I9" s="30"/>
    </row>
    <row r="10" spans="1:9" ht="27.95" customHeight="1" x14ac:dyDescent="0.25">
      <c r="A10" s="199" t="s">
        <v>207</v>
      </c>
      <c r="B10" s="196"/>
      <c r="C10" s="196"/>
      <c r="D10" s="196"/>
      <c r="E10" s="196"/>
      <c r="F10" s="196"/>
      <c r="G10" s="196"/>
      <c r="H10" s="196"/>
      <c r="I10" s="196"/>
    </row>
    <row r="11" spans="1:9" ht="27.95" customHeight="1" x14ac:dyDescent="0.25">
      <c r="A11" s="199" t="s">
        <v>3</v>
      </c>
      <c r="B11" s="199"/>
      <c r="C11" s="199"/>
      <c r="D11" s="199"/>
      <c r="E11" s="199"/>
      <c r="F11" s="199"/>
      <c r="G11" s="199"/>
      <c r="H11" s="199"/>
      <c r="I11" s="199"/>
    </row>
    <row r="12" spans="1:9" ht="27.95" customHeight="1" x14ac:dyDescent="0.25">
      <c r="A12" s="199" t="s">
        <v>4</v>
      </c>
      <c r="B12" s="199"/>
      <c r="C12" s="199"/>
      <c r="D12" s="199"/>
      <c r="E12" s="199"/>
      <c r="F12" s="199"/>
      <c r="G12" s="199"/>
      <c r="H12" s="199"/>
      <c r="I12" s="199"/>
    </row>
    <row r="13" spans="1:9" ht="27.95" customHeight="1" x14ac:dyDescent="0.25">
      <c r="A13" s="34"/>
      <c r="B13" s="34"/>
      <c r="C13" s="34"/>
      <c r="D13" s="34"/>
      <c r="E13" s="34"/>
      <c r="F13" s="34"/>
      <c r="G13" s="34"/>
      <c r="H13" s="34"/>
      <c r="I13" s="30"/>
    </row>
    <row r="14" spans="1:9" ht="27.95" customHeight="1" x14ac:dyDescent="0.25">
      <c r="A14" s="201" t="s">
        <v>223</v>
      </c>
      <c r="B14" s="201"/>
      <c r="C14" s="201"/>
      <c r="D14" s="201"/>
      <c r="E14" s="201"/>
      <c r="F14" s="201"/>
      <c r="G14" s="201"/>
      <c r="H14" s="201"/>
      <c r="I14" s="201"/>
    </row>
    <row r="15" spans="1:9" ht="27.95" customHeight="1" x14ac:dyDescent="0.25">
      <c r="A15" s="34"/>
      <c r="B15" s="34"/>
      <c r="C15" s="34"/>
      <c r="D15" s="34"/>
      <c r="E15" s="34"/>
      <c r="F15" s="34"/>
      <c r="G15" s="34"/>
      <c r="H15" s="34"/>
      <c r="I15" s="30"/>
    </row>
    <row r="16" spans="1:9" ht="27.95" customHeight="1" x14ac:dyDescent="0.25">
      <c r="A16" s="200"/>
      <c r="B16" s="196"/>
      <c r="C16" s="196"/>
      <c r="D16" s="196"/>
      <c r="E16" s="196"/>
      <c r="F16" s="196"/>
      <c r="G16" s="196"/>
      <c r="H16" s="196"/>
      <c r="I16" s="196"/>
    </row>
    <row r="17" spans="1:9" ht="24" customHeight="1" x14ac:dyDescent="0.25">
      <c r="A17" s="34"/>
      <c r="B17" s="30"/>
      <c r="C17" s="30"/>
      <c r="D17" s="30"/>
      <c r="E17" s="30"/>
      <c r="F17" s="30"/>
      <c r="G17" s="30"/>
      <c r="H17" s="30"/>
      <c r="I17" s="30"/>
    </row>
    <row r="19" spans="1:9" ht="6" customHeight="1" x14ac:dyDescent="0.25">
      <c r="A19" s="68"/>
      <c r="B19" s="68"/>
      <c r="C19" s="68"/>
      <c r="D19" s="68"/>
      <c r="E19" s="68"/>
      <c r="F19" s="68"/>
      <c r="G19" s="68"/>
      <c r="H19" s="68"/>
      <c r="I19" s="68"/>
    </row>
    <row r="20" spans="1:9" ht="51.75" customHeight="1" x14ac:dyDescent="0.25">
      <c r="A20" s="264" t="s">
        <v>562</v>
      </c>
      <c r="B20" s="265"/>
      <c r="C20" s="265"/>
      <c r="D20" s="265"/>
      <c r="E20" s="265"/>
      <c r="F20" s="265"/>
      <c r="G20" s="265"/>
      <c r="H20" s="265"/>
      <c r="I20" s="266"/>
    </row>
    <row r="21" spans="1:9" x14ac:dyDescent="0.25">
      <c r="A21" s="69"/>
      <c r="B21" s="69"/>
      <c r="C21" s="69"/>
      <c r="D21" s="69"/>
      <c r="E21" s="69"/>
      <c r="F21" s="69"/>
      <c r="G21" s="69"/>
      <c r="H21" s="69"/>
      <c r="I21" s="69"/>
    </row>
    <row r="22" spans="1:9" ht="12" customHeight="1" x14ac:dyDescent="0.25">
      <c r="A22" s="202" t="s">
        <v>121</v>
      </c>
      <c r="B22" s="203"/>
      <c r="C22" s="204" t="str">
        <f>CONCATENATE(Liminaire!$C$28," ",Liminaire!$C$27)</f>
        <v>Prénom Nom</v>
      </c>
      <c r="D22" s="204"/>
      <c r="E22" s="204"/>
      <c r="F22" s="204"/>
      <c r="G22" s="204"/>
      <c r="H22" s="204"/>
      <c r="I22" s="204"/>
    </row>
    <row r="23" spans="1:9" ht="12" customHeight="1" x14ac:dyDescent="0.25">
      <c r="A23" s="70"/>
      <c r="B23" s="19"/>
      <c r="C23" s="19"/>
      <c r="D23" s="19"/>
      <c r="E23" s="19"/>
      <c r="F23" s="19"/>
      <c r="G23" s="19"/>
      <c r="H23" s="19"/>
      <c r="I23" s="19"/>
    </row>
    <row r="24" spans="1:9" ht="15.95" customHeight="1" x14ac:dyDescent="0.25">
      <c r="A24" s="267" t="s">
        <v>122</v>
      </c>
      <c r="B24" s="270" t="s">
        <v>115</v>
      </c>
      <c r="C24" s="270"/>
      <c r="D24" s="270"/>
      <c r="E24" s="270"/>
      <c r="F24" s="270"/>
      <c r="G24" s="270"/>
      <c r="H24" s="270"/>
      <c r="I24" s="271"/>
    </row>
    <row r="25" spans="1:9" ht="42" customHeight="1" x14ac:dyDescent="0.25">
      <c r="A25" s="268"/>
      <c r="B25" s="272" t="s">
        <v>123</v>
      </c>
      <c r="C25" s="273"/>
      <c r="D25" s="274" t="s">
        <v>162</v>
      </c>
      <c r="E25" s="272"/>
      <c r="F25" s="273"/>
      <c r="G25" s="274" t="s">
        <v>125</v>
      </c>
      <c r="H25" s="272"/>
      <c r="I25" s="273"/>
    </row>
    <row r="26" spans="1:9" ht="31.9" customHeight="1" x14ac:dyDescent="0.25">
      <c r="A26" s="269"/>
      <c r="B26" s="71"/>
      <c r="C26" s="40" t="s">
        <v>117</v>
      </c>
      <c r="D26" s="40"/>
      <c r="E26" s="40" t="s">
        <v>116</v>
      </c>
      <c r="F26" s="40" t="s">
        <v>117</v>
      </c>
      <c r="G26" s="40"/>
      <c r="H26" s="64" t="s">
        <v>116</v>
      </c>
      <c r="I26" s="40" t="s">
        <v>117</v>
      </c>
    </row>
    <row r="27" spans="1:9" ht="15.95" customHeight="1" x14ac:dyDescent="0.25">
      <c r="A27" s="72">
        <v>1</v>
      </c>
      <c r="B27" s="37">
        <v>2</v>
      </c>
      <c r="C27" s="37">
        <v>3</v>
      </c>
      <c r="D27" s="37">
        <v>4</v>
      </c>
      <c r="E27" s="37">
        <v>5</v>
      </c>
      <c r="F27" s="37">
        <v>6</v>
      </c>
      <c r="G27" s="37">
        <v>7</v>
      </c>
      <c r="H27" s="38">
        <v>8</v>
      </c>
      <c r="I27" s="37">
        <v>9</v>
      </c>
    </row>
    <row r="28" spans="1:9" ht="21.95" customHeight="1" x14ac:dyDescent="0.25">
      <c r="A28" s="73" t="s">
        <v>224</v>
      </c>
      <c r="B28" s="74"/>
      <c r="C28" s="74"/>
      <c r="D28" s="74"/>
      <c r="E28" s="74"/>
      <c r="F28" s="74"/>
      <c r="G28" s="74"/>
      <c r="H28" s="75"/>
      <c r="I28" s="74"/>
    </row>
    <row r="29" spans="1:9" ht="51" x14ac:dyDescent="0.25">
      <c r="A29" s="43" t="s">
        <v>225</v>
      </c>
      <c r="B29" s="43" t="s">
        <v>260</v>
      </c>
      <c r="C29" s="20"/>
      <c r="D29" s="43" t="s">
        <v>261</v>
      </c>
      <c r="E29" s="43"/>
      <c r="F29" s="20"/>
      <c r="G29" s="43" t="s">
        <v>259</v>
      </c>
      <c r="H29" s="76"/>
      <c r="I29" s="20"/>
    </row>
    <row r="30" spans="1:9" ht="42" customHeight="1" x14ac:dyDescent="0.25">
      <c r="A30" s="66" t="s">
        <v>226</v>
      </c>
      <c r="B30" s="43" t="s">
        <v>260</v>
      </c>
      <c r="C30" s="20"/>
      <c r="D30" s="43" t="s">
        <v>261</v>
      </c>
      <c r="E30" s="43"/>
      <c r="F30" s="20"/>
      <c r="G30" s="43" t="s">
        <v>259</v>
      </c>
      <c r="H30" s="66"/>
      <c r="I30" s="27"/>
    </row>
    <row r="31" spans="1:9" ht="42" customHeight="1" x14ac:dyDescent="0.25">
      <c r="A31" s="66" t="s">
        <v>227</v>
      </c>
      <c r="B31" s="43" t="s">
        <v>260</v>
      </c>
      <c r="C31" s="20"/>
      <c r="D31" s="43" t="s">
        <v>261</v>
      </c>
      <c r="E31" s="43"/>
      <c r="F31" s="20"/>
      <c r="G31" s="43" t="s">
        <v>259</v>
      </c>
      <c r="H31" s="66"/>
      <c r="I31" s="27"/>
    </row>
    <row r="32" spans="1:9" ht="42" customHeight="1" x14ac:dyDescent="0.25">
      <c r="A32" s="66" t="s">
        <v>228</v>
      </c>
      <c r="B32" s="43" t="s">
        <v>260</v>
      </c>
      <c r="C32" s="20"/>
      <c r="D32" s="43" t="s">
        <v>261</v>
      </c>
      <c r="E32" s="43"/>
      <c r="F32" s="20"/>
      <c r="G32" s="43" t="s">
        <v>259</v>
      </c>
      <c r="H32" s="66"/>
      <c r="I32" s="27"/>
    </row>
    <row r="33" spans="1:9" ht="42" customHeight="1" x14ac:dyDescent="0.25">
      <c r="A33" s="77" t="s">
        <v>229</v>
      </c>
      <c r="B33" s="43" t="s">
        <v>260</v>
      </c>
      <c r="C33" s="20"/>
      <c r="D33" s="43" t="s">
        <v>261</v>
      </c>
      <c r="E33" s="43"/>
      <c r="F33" s="20"/>
      <c r="G33" s="43" t="s">
        <v>259</v>
      </c>
      <c r="H33" s="77"/>
      <c r="I33" s="27"/>
    </row>
    <row r="34" spans="1:9" ht="63.75" x14ac:dyDescent="0.25">
      <c r="A34" s="66" t="s">
        <v>230</v>
      </c>
      <c r="B34" s="78" t="s">
        <v>260</v>
      </c>
      <c r="C34" s="78"/>
      <c r="D34" s="78" t="s">
        <v>261</v>
      </c>
      <c r="E34" s="78"/>
      <c r="F34" s="78"/>
      <c r="G34" s="78" t="s">
        <v>259</v>
      </c>
      <c r="H34" s="66"/>
      <c r="I34" s="66"/>
    </row>
    <row r="35" spans="1:9" ht="14.65" customHeight="1" x14ac:dyDescent="0.25">
      <c r="A35" s="48"/>
      <c r="B35" s="48"/>
      <c r="C35" s="48"/>
      <c r="D35" s="48"/>
      <c r="E35" s="48"/>
      <c r="F35" s="48"/>
      <c r="G35" s="48"/>
      <c r="H35" s="48"/>
      <c r="I35" s="48"/>
    </row>
    <row r="36" spans="1:9" x14ac:dyDescent="0.25">
      <c r="A36" s="48"/>
      <c r="B36" s="48"/>
      <c r="C36" s="48"/>
      <c r="D36" s="48"/>
      <c r="E36" s="48"/>
      <c r="F36" s="48"/>
      <c r="G36" s="48"/>
      <c r="H36" s="48"/>
      <c r="I36" s="48"/>
    </row>
    <row r="37" spans="1:9" x14ac:dyDescent="0.25">
      <c r="A37" s="30" t="s">
        <v>223</v>
      </c>
    </row>
    <row r="38" spans="1:9" ht="12" customHeight="1" x14ac:dyDescent="0.25">
      <c r="A38" s="202" t="s">
        <v>121</v>
      </c>
      <c r="B38" s="203"/>
      <c r="C38" s="204" t="str">
        <f>CONCATENATE(Liminaire!$C$28," ",Liminaire!$C$27)</f>
        <v>Prénom Nom</v>
      </c>
      <c r="D38" s="204"/>
      <c r="E38" s="204"/>
      <c r="F38" s="204"/>
      <c r="G38" s="204"/>
      <c r="H38" s="204"/>
      <c r="I38" s="204"/>
    </row>
    <row r="39" spans="1:9" ht="14.1" customHeight="1" x14ac:dyDescent="0.25">
      <c r="A39" s="37">
        <v>1</v>
      </c>
      <c r="B39" s="37">
        <v>2</v>
      </c>
      <c r="C39" s="37">
        <v>3</v>
      </c>
      <c r="D39" s="37">
        <v>4</v>
      </c>
      <c r="E39" s="37">
        <v>5</v>
      </c>
      <c r="F39" s="37">
        <v>6</v>
      </c>
      <c r="G39" s="37">
        <v>7</v>
      </c>
      <c r="H39" s="38">
        <v>8</v>
      </c>
      <c r="I39" s="37">
        <v>9</v>
      </c>
    </row>
    <row r="40" spans="1:9" ht="14.1" customHeight="1" x14ac:dyDescent="0.25">
      <c r="A40" s="39"/>
      <c r="B40" s="39"/>
      <c r="C40" s="39"/>
      <c r="D40" s="39"/>
      <c r="E40" s="39"/>
      <c r="F40" s="39"/>
      <c r="G40" s="39"/>
      <c r="H40" s="39"/>
      <c r="I40" s="39"/>
    </row>
    <row r="41" spans="1:9" ht="29.1" customHeight="1" x14ac:dyDescent="0.25">
      <c r="A41" s="73" t="s">
        <v>231</v>
      </c>
      <c r="B41" s="74"/>
      <c r="C41" s="74"/>
      <c r="D41" s="74"/>
      <c r="E41" s="74"/>
      <c r="F41" s="74"/>
      <c r="G41" s="74"/>
      <c r="H41" s="75"/>
      <c r="I41" s="74"/>
    </row>
    <row r="42" spans="1:9" ht="76.5" x14ac:dyDescent="0.25">
      <c r="A42" s="57" t="s">
        <v>232</v>
      </c>
      <c r="B42" s="43" t="s">
        <v>260</v>
      </c>
      <c r="C42" s="20"/>
      <c r="D42" s="43" t="s">
        <v>261</v>
      </c>
      <c r="E42" s="20"/>
      <c r="F42" s="20"/>
      <c r="G42" s="43" t="s">
        <v>259</v>
      </c>
      <c r="H42" s="14"/>
      <c r="I42" s="13"/>
    </row>
    <row r="43" spans="1:9" ht="76.5" x14ac:dyDescent="0.25">
      <c r="A43" s="57" t="s">
        <v>233</v>
      </c>
      <c r="B43" s="43" t="s">
        <v>260</v>
      </c>
      <c r="C43" s="20"/>
      <c r="D43" s="43" t="s">
        <v>261</v>
      </c>
      <c r="E43" s="20"/>
      <c r="F43" s="20"/>
      <c r="G43" s="43" t="s">
        <v>259</v>
      </c>
      <c r="H43" s="14"/>
      <c r="I43" s="13"/>
    </row>
    <row r="44" spans="1:9" ht="38.25" x14ac:dyDescent="0.25">
      <c r="A44" s="57" t="s">
        <v>234</v>
      </c>
      <c r="B44" s="43" t="s">
        <v>260</v>
      </c>
      <c r="C44" s="20"/>
      <c r="D44" s="43" t="s">
        <v>261</v>
      </c>
      <c r="E44" s="20"/>
      <c r="F44" s="20"/>
      <c r="G44" s="43" t="s">
        <v>259</v>
      </c>
      <c r="H44" s="14"/>
      <c r="I44" s="13"/>
    </row>
    <row r="45" spans="1:9" ht="38.25" x14ac:dyDescent="0.25">
      <c r="A45" s="43" t="s">
        <v>235</v>
      </c>
      <c r="B45" s="43" t="s">
        <v>260</v>
      </c>
      <c r="C45" s="20"/>
      <c r="D45" s="43" t="s">
        <v>261</v>
      </c>
      <c r="E45" s="20"/>
      <c r="F45" s="20"/>
      <c r="G45" s="43" t="s">
        <v>259</v>
      </c>
      <c r="H45" s="14"/>
      <c r="I45" s="13"/>
    </row>
    <row r="46" spans="1:9" ht="63.75" x14ac:dyDescent="0.25">
      <c r="A46" s="79" t="s">
        <v>236</v>
      </c>
      <c r="B46" s="78" t="s">
        <v>260</v>
      </c>
      <c r="C46" s="186"/>
      <c r="D46" s="78" t="s">
        <v>261</v>
      </c>
      <c r="E46" s="186"/>
      <c r="F46" s="186"/>
      <c r="G46" s="80" t="s">
        <v>259</v>
      </c>
      <c r="H46" s="187"/>
      <c r="I46" s="13"/>
    </row>
    <row r="47" spans="1:9" ht="42" customHeight="1" x14ac:dyDescent="0.25">
      <c r="A47" s="73" t="s">
        <v>237</v>
      </c>
      <c r="B47" s="74"/>
      <c r="C47" s="74"/>
      <c r="D47" s="74"/>
      <c r="E47" s="74"/>
      <c r="F47" s="74"/>
      <c r="G47" s="74"/>
      <c r="H47" s="75"/>
      <c r="I47" s="74"/>
    </row>
    <row r="48" spans="1:9" ht="38.25" x14ac:dyDescent="0.25">
      <c r="A48" s="43" t="s">
        <v>238</v>
      </c>
      <c r="B48" s="43" t="s">
        <v>260</v>
      </c>
      <c r="C48" s="20"/>
      <c r="D48" s="43" t="s">
        <v>261</v>
      </c>
      <c r="E48" s="20"/>
      <c r="F48" s="20"/>
      <c r="G48" s="43" t="s">
        <v>259</v>
      </c>
      <c r="H48" s="14"/>
      <c r="I48" s="13"/>
    </row>
    <row r="49" spans="1:9" ht="51" x14ac:dyDescent="0.25">
      <c r="A49" s="81" t="s">
        <v>239</v>
      </c>
      <c r="B49" s="78" t="s">
        <v>260</v>
      </c>
      <c r="C49" s="186"/>
      <c r="D49" s="78" t="s">
        <v>261</v>
      </c>
      <c r="E49" s="186"/>
      <c r="F49" s="186"/>
      <c r="G49" s="80" t="s">
        <v>259</v>
      </c>
      <c r="H49" s="187"/>
      <c r="I49" s="13"/>
    </row>
    <row r="50" spans="1:9" x14ac:dyDescent="0.25">
      <c r="A50" s="48"/>
      <c r="B50" s="48"/>
      <c r="C50" s="48"/>
      <c r="D50" s="48"/>
      <c r="E50" s="48"/>
      <c r="F50" s="48"/>
      <c r="G50" s="48"/>
      <c r="H50" s="48"/>
      <c r="I50" s="48"/>
    </row>
    <row r="51" spans="1:9" x14ac:dyDescent="0.25">
      <c r="A51" s="30" t="s">
        <v>223</v>
      </c>
    </row>
    <row r="52" spans="1:9" ht="12" customHeight="1" x14ac:dyDescent="0.25">
      <c r="A52" s="202" t="s">
        <v>121</v>
      </c>
      <c r="B52" s="203"/>
      <c r="C52" s="204" t="str">
        <f>CONCATENATE(Liminaire!$C$28," ",Liminaire!$C$27)</f>
        <v>Prénom Nom</v>
      </c>
      <c r="D52" s="204"/>
      <c r="E52" s="204"/>
      <c r="F52" s="204"/>
      <c r="G52" s="204"/>
      <c r="H52" s="204"/>
      <c r="I52" s="204"/>
    </row>
    <row r="53" spans="1:9" ht="14.1" customHeight="1" x14ac:dyDescent="0.25">
      <c r="A53" s="37">
        <v>1</v>
      </c>
      <c r="B53" s="37">
        <v>2</v>
      </c>
      <c r="C53" s="37">
        <v>3</v>
      </c>
      <c r="D53" s="37">
        <v>4</v>
      </c>
      <c r="E53" s="37">
        <v>5</v>
      </c>
      <c r="F53" s="37">
        <v>6</v>
      </c>
      <c r="G53" s="37">
        <v>7</v>
      </c>
      <c r="H53" s="38">
        <v>8</v>
      </c>
      <c r="I53" s="37">
        <v>9</v>
      </c>
    </row>
    <row r="54" spans="1:9" ht="14.1" customHeight="1" x14ac:dyDescent="0.25">
      <c r="A54" s="39"/>
      <c r="B54" s="39"/>
      <c r="C54" s="39"/>
      <c r="D54" s="39"/>
      <c r="E54" s="39"/>
      <c r="F54" s="39"/>
      <c r="G54" s="39"/>
      <c r="H54" s="39"/>
      <c r="I54" s="39"/>
    </row>
    <row r="55" spans="1:9" ht="45.75" customHeight="1" x14ac:dyDescent="0.25">
      <c r="A55" s="73" t="s">
        <v>240</v>
      </c>
      <c r="B55" s="74"/>
      <c r="C55" s="74"/>
      <c r="D55" s="74"/>
      <c r="E55" s="74"/>
      <c r="F55" s="74"/>
      <c r="G55" s="74"/>
      <c r="H55" s="75"/>
      <c r="I55" s="74"/>
    </row>
    <row r="56" spans="1:9" ht="63.75" x14ac:dyDescent="0.25">
      <c r="A56" s="57" t="s">
        <v>241</v>
      </c>
      <c r="B56" s="43" t="s">
        <v>260</v>
      </c>
      <c r="C56" s="20"/>
      <c r="D56" s="43" t="s">
        <v>261</v>
      </c>
      <c r="E56" s="20"/>
      <c r="F56" s="20"/>
      <c r="G56" s="43" t="s">
        <v>259</v>
      </c>
      <c r="H56" s="14"/>
      <c r="I56" s="13"/>
    </row>
    <row r="57" spans="1:9" ht="38.25" x14ac:dyDescent="0.25">
      <c r="A57" s="57" t="s">
        <v>242</v>
      </c>
      <c r="B57" s="43" t="s">
        <v>260</v>
      </c>
      <c r="C57" s="20"/>
      <c r="D57" s="43" t="s">
        <v>261</v>
      </c>
      <c r="E57" s="20"/>
      <c r="F57" s="20"/>
      <c r="G57" s="43" t="s">
        <v>259</v>
      </c>
      <c r="H57" s="14"/>
      <c r="I57" s="13"/>
    </row>
    <row r="58" spans="1:9" ht="38.25" x14ac:dyDescent="0.25">
      <c r="A58" s="57" t="s">
        <v>243</v>
      </c>
      <c r="B58" s="43" t="s">
        <v>260</v>
      </c>
      <c r="C58" s="20"/>
      <c r="D58" s="43" t="s">
        <v>261</v>
      </c>
      <c r="E58" s="20"/>
      <c r="F58" s="20"/>
      <c r="G58" s="43" t="s">
        <v>259</v>
      </c>
      <c r="H58" s="14"/>
      <c r="I58" s="13"/>
    </row>
    <row r="59" spans="1:9" ht="63.75" x14ac:dyDescent="0.25">
      <c r="A59" s="57" t="s">
        <v>244</v>
      </c>
      <c r="B59" s="43" t="s">
        <v>260</v>
      </c>
      <c r="C59" s="20"/>
      <c r="D59" s="43" t="s">
        <v>261</v>
      </c>
      <c r="E59" s="20"/>
      <c r="F59" s="20"/>
      <c r="G59" s="43" t="s">
        <v>259</v>
      </c>
      <c r="H59" s="14"/>
      <c r="I59" s="13"/>
    </row>
    <row r="60" spans="1:9" ht="42" customHeight="1" x14ac:dyDescent="0.25">
      <c r="A60" s="73" t="s">
        <v>245</v>
      </c>
      <c r="B60" s="74"/>
      <c r="C60" s="74"/>
      <c r="D60" s="74"/>
      <c r="E60" s="74"/>
      <c r="F60" s="74"/>
      <c r="G60" s="74"/>
      <c r="H60" s="75"/>
      <c r="I60" s="74"/>
    </row>
    <row r="61" spans="1:9" ht="38.25" x14ac:dyDescent="0.25">
      <c r="A61" s="57" t="s">
        <v>246</v>
      </c>
      <c r="B61" s="43" t="s">
        <v>260</v>
      </c>
      <c r="C61" s="20"/>
      <c r="D61" s="43" t="s">
        <v>261</v>
      </c>
      <c r="E61" s="20"/>
      <c r="F61" s="20"/>
      <c r="G61" s="43" t="s">
        <v>259</v>
      </c>
      <c r="H61" s="14"/>
      <c r="I61" s="13"/>
    </row>
    <row r="62" spans="1:9" ht="38.25" x14ac:dyDescent="0.25">
      <c r="A62" s="57" t="s">
        <v>247</v>
      </c>
      <c r="B62" s="43" t="s">
        <v>260</v>
      </c>
      <c r="C62" s="20"/>
      <c r="D62" s="43" t="s">
        <v>261</v>
      </c>
      <c r="E62" s="20"/>
      <c r="F62" s="20"/>
      <c r="G62" s="43" t="s">
        <v>259</v>
      </c>
      <c r="H62" s="14"/>
      <c r="I62" s="13"/>
    </row>
    <row r="63" spans="1:9" ht="63.75" x14ac:dyDescent="0.25">
      <c r="A63" s="57" t="s">
        <v>248</v>
      </c>
      <c r="B63" s="43" t="s">
        <v>260</v>
      </c>
      <c r="C63" s="20"/>
      <c r="D63" s="43" t="s">
        <v>261</v>
      </c>
      <c r="E63" s="20"/>
      <c r="F63" s="20"/>
      <c r="G63" s="43" t="s">
        <v>259</v>
      </c>
      <c r="H63" s="14"/>
      <c r="I63" s="13"/>
    </row>
    <row r="64" spans="1:9" x14ac:dyDescent="0.25">
      <c r="A64" s="53"/>
      <c r="B64" s="53"/>
      <c r="C64" s="53"/>
      <c r="D64" s="53"/>
      <c r="E64" s="53"/>
      <c r="F64" s="53"/>
      <c r="G64" s="53"/>
      <c r="H64" s="53"/>
      <c r="I64" s="53"/>
    </row>
    <row r="65" spans="1:9" x14ac:dyDescent="0.25">
      <c r="A65" s="30" t="s">
        <v>223</v>
      </c>
    </row>
    <row r="66" spans="1:9" ht="12" customHeight="1" x14ac:dyDescent="0.25">
      <c r="A66" s="202" t="s">
        <v>121</v>
      </c>
      <c r="B66" s="203"/>
      <c r="C66" s="204" t="str">
        <f>CONCATENATE(Liminaire!$C$28," ",Liminaire!$C$27)</f>
        <v>Prénom Nom</v>
      </c>
      <c r="D66" s="204"/>
      <c r="E66" s="204"/>
      <c r="F66" s="204"/>
      <c r="G66" s="204"/>
      <c r="H66" s="204"/>
      <c r="I66" s="204"/>
    </row>
    <row r="67" spans="1:9" ht="14.1" customHeight="1" x14ac:dyDescent="0.25">
      <c r="A67" s="37">
        <v>1</v>
      </c>
      <c r="B67" s="37">
        <v>2</v>
      </c>
      <c r="C67" s="37">
        <v>3</v>
      </c>
      <c r="D67" s="37">
        <v>4</v>
      </c>
      <c r="E67" s="37">
        <v>5</v>
      </c>
      <c r="F67" s="37">
        <v>6</v>
      </c>
      <c r="G67" s="37">
        <v>7</v>
      </c>
      <c r="H67" s="38">
        <v>8</v>
      </c>
      <c r="I67" s="37">
        <v>9</v>
      </c>
    </row>
    <row r="68" spans="1:9" ht="14.1" customHeight="1" x14ac:dyDescent="0.25">
      <c r="A68" s="39"/>
      <c r="B68" s="39"/>
      <c r="C68" s="39"/>
      <c r="D68" s="39"/>
      <c r="E68" s="39"/>
      <c r="F68" s="39"/>
      <c r="G68" s="39"/>
      <c r="H68" s="39"/>
      <c r="I68" s="39"/>
    </row>
    <row r="69" spans="1:9" ht="44.25" customHeight="1" x14ac:dyDescent="0.25">
      <c r="A69" s="73" t="s">
        <v>249</v>
      </c>
      <c r="B69" s="74"/>
      <c r="C69" s="74"/>
      <c r="D69" s="74"/>
      <c r="E69" s="74"/>
      <c r="F69" s="74"/>
      <c r="G69" s="74"/>
      <c r="H69" s="75"/>
      <c r="I69" s="74"/>
    </row>
    <row r="70" spans="1:9" ht="51" x14ac:dyDescent="0.25">
      <c r="A70" s="57" t="s">
        <v>250</v>
      </c>
      <c r="B70" s="43" t="s">
        <v>260</v>
      </c>
      <c r="C70" s="20"/>
      <c r="D70" s="43" t="s">
        <v>261</v>
      </c>
      <c r="E70" s="20"/>
      <c r="F70" s="20"/>
      <c r="G70" s="43" t="s">
        <v>259</v>
      </c>
      <c r="H70" s="14"/>
      <c r="I70" s="13"/>
    </row>
    <row r="71" spans="1:9" ht="63.75" x14ac:dyDescent="0.25">
      <c r="A71" s="57" t="s">
        <v>251</v>
      </c>
      <c r="B71" s="43" t="s">
        <v>260</v>
      </c>
      <c r="C71" s="20"/>
      <c r="D71" s="43" t="s">
        <v>261</v>
      </c>
      <c r="E71" s="20"/>
      <c r="F71" s="20"/>
      <c r="G71" s="43" t="s">
        <v>259</v>
      </c>
      <c r="H71" s="14"/>
      <c r="I71" s="13"/>
    </row>
    <row r="72" spans="1:9" ht="38.25" x14ac:dyDescent="0.25">
      <c r="A72" s="57" t="s">
        <v>252</v>
      </c>
      <c r="B72" s="43" t="s">
        <v>260</v>
      </c>
      <c r="C72" s="20"/>
      <c r="D72" s="43" t="s">
        <v>261</v>
      </c>
      <c r="E72" s="20"/>
      <c r="F72" s="20"/>
      <c r="G72" s="43" t="s">
        <v>259</v>
      </c>
      <c r="H72" s="14"/>
      <c r="I72" s="13"/>
    </row>
    <row r="73" spans="1:9" ht="63.75" x14ac:dyDescent="0.25">
      <c r="A73" s="57" t="s">
        <v>253</v>
      </c>
      <c r="B73" s="43" t="s">
        <v>260</v>
      </c>
      <c r="C73" s="20"/>
      <c r="D73" s="43" t="s">
        <v>261</v>
      </c>
      <c r="E73" s="20"/>
      <c r="F73" s="20"/>
      <c r="G73" s="43" t="s">
        <v>259</v>
      </c>
      <c r="H73" s="14"/>
      <c r="I73" s="13"/>
    </row>
    <row r="74" spans="1:9" ht="29.1" customHeight="1" x14ac:dyDescent="0.25">
      <c r="A74" s="73" t="s">
        <v>254</v>
      </c>
      <c r="B74" s="74"/>
      <c r="C74" s="74"/>
      <c r="D74" s="74"/>
      <c r="E74" s="74"/>
      <c r="F74" s="74"/>
      <c r="G74" s="74"/>
      <c r="H74" s="75"/>
      <c r="I74" s="74"/>
    </row>
    <row r="75" spans="1:9" ht="38.25" x14ac:dyDescent="0.25">
      <c r="A75" s="57" t="s">
        <v>255</v>
      </c>
      <c r="B75" s="43" t="s">
        <v>260</v>
      </c>
      <c r="C75" s="20"/>
      <c r="D75" s="43" t="s">
        <v>261</v>
      </c>
      <c r="E75" s="20"/>
      <c r="F75" s="20"/>
      <c r="G75" s="43" t="s">
        <v>259</v>
      </c>
      <c r="H75" s="14"/>
      <c r="I75" s="13"/>
    </row>
    <row r="76" spans="1:9" ht="38.25" x14ac:dyDescent="0.25">
      <c r="A76" s="58" t="s">
        <v>256</v>
      </c>
      <c r="B76" s="43" t="s">
        <v>260</v>
      </c>
      <c r="C76" s="20"/>
      <c r="D76" s="43" t="s">
        <v>261</v>
      </c>
      <c r="E76" s="20"/>
      <c r="F76" s="20"/>
      <c r="G76" s="43" t="s">
        <v>259</v>
      </c>
      <c r="H76" s="14"/>
      <c r="I76" s="13"/>
    </row>
    <row r="77" spans="1:9" ht="63.75" x14ac:dyDescent="0.25">
      <c r="A77" s="58" t="s">
        <v>257</v>
      </c>
      <c r="B77" s="43" t="s">
        <v>260</v>
      </c>
      <c r="C77" s="20"/>
      <c r="D77" s="43" t="s">
        <v>261</v>
      </c>
      <c r="E77" s="20"/>
      <c r="F77" s="20"/>
      <c r="G77" s="43" t="s">
        <v>259</v>
      </c>
      <c r="H77" s="14"/>
      <c r="I77" s="13"/>
    </row>
    <row r="78" spans="1:9" ht="63.75" x14ac:dyDescent="0.25">
      <c r="A78" s="58" t="s">
        <v>258</v>
      </c>
      <c r="B78" s="79" t="s">
        <v>260</v>
      </c>
      <c r="C78" s="186"/>
      <c r="D78" s="78" t="s">
        <v>261</v>
      </c>
      <c r="E78" s="186"/>
      <c r="F78" s="186"/>
      <c r="G78" s="80" t="s">
        <v>259</v>
      </c>
      <c r="H78" s="187"/>
      <c r="I78" s="13"/>
    </row>
    <row r="79" spans="1:9" x14ac:dyDescent="0.25">
      <c r="A79" s="48"/>
      <c r="B79" s="48"/>
      <c r="C79" s="48"/>
      <c r="D79" s="48"/>
      <c r="E79" s="48"/>
      <c r="F79" s="48"/>
      <c r="G79" s="48"/>
      <c r="H79" s="48"/>
      <c r="I79" s="48"/>
    </row>
    <row r="80" spans="1:9" ht="12.95" customHeight="1" x14ac:dyDescent="0.25">
      <c r="A80" s="30" t="s">
        <v>223</v>
      </c>
      <c r="B80" s="60"/>
      <c r="C80" s="60"/>
      <c r="D80" s="60"/>
      <c r="E80" s="60"/>
      <c r="F80" s="60"/>
      <c r="G80" s="60"/>
      <c r="H80" s="60"/>
      <c r="I80" s="60"/>
    </row>
    <row r="81" spans="1:9" ht="12" customHeight="1" x14ac:dyDescent="0.25">
      <c r="A81" s="202" t="s">
        <v>121</v>
      </c>
      <c r="B81" s="203"/>
      <c r="C81" s="204" t="str">
        <f>CONCATENATE(Liminaire!$C$28," ",Liminaire!$C$27)</f>
        <v>Prénom Nom</v>
      </c>
      <c r="D81" s="204"/>
      <c r="E81" s="204"/>
      <c r="F81" s="204"/>
      <c r="G81" s="204"/>
      <c r="H81" s="204"/>
      <c r="I81" s="204"/>
    </row>
    <row r="82" spans="1:9" ht="12.95" customHeight="1" x14ac:dyDescent="0.25">
      <c r="A82" s="61"/>
      <c r="B82" s="61"/>
      <c r="C82" s="61"/>
      <c r="D82" s="61"/>
      <c r="E82" s="61"/>
      <c r="F82" s="61"/>
      <c r="G82" s="61"/>
      <c r="H82" s="61"/>
      <c r="I82" s="61"/>
    </row>
    <row r="83" spans="1:9" ht="12.95" customHeight="1" x14ac:dyDescent="0.25">
      <c r="A83" s="230" t="s">
        <v>209</v>
      </c>
      <c r="B83" s="231"/>
      <c r="C83" s="231"/>
      <c r="D83" s="231"/>
      <c r="E83" s="231"/>
      <c r="F83" s="231"/>
      <c r="G83" s="231"/>
      <c r="H83" s="30"/>
      <c r="I83" s="30"/>
    </row>
    <row r="84" spans="1:9" ht="177" customHeight="1" x14ac:dyDescent="0.25">
      <c r="A84" s="183"/>
      <c r="B84" s="184"/>
      <c r="C84" s="184"/>
      <c r="D84" s="184"/>
      <c r="E84" s="184"/>
      <c r="F84" s="184"/>
      <c r="G84" s="184"/>
      <c r="H84" s="184"/>
      <c r="I84" s="185"/>
    </row>
  </sheetData>
  <sheetProtection algorithmName="SHA-512" hashValue="+PHZUzq2FocHHQqGmtAm0DP+l/jgE9bREjEawIgf2bRPUivwwues52Hvcdv+wPZR+DXN06oh7iim+PZaf7cTuw==" saltValue="8KLreymgVyqdRQDDq3O53Q==" spinCount="100000" sheet="1" objects="1" scenarios="1" selectLockedCells="1"/>
  <mergeCells count="25">
    <mergeCell ref="A83:G83"/>
    <mergeCell ref="A81:B81"/>
    <mergeCell ref="C81:I81"/>
    <mergeCell ref="A66:B66"/>
    <mergeCell ref="A2:I2"/>
    <mergeCell ref="A3:I3"/>
    <mergeCell ref="A4:I4"/>
    <mergeCell ref="A10:I10"/>
    <mergeCell ref="A11:I11"/>
    <mergeCell ref="C66:I66"/>
    <mergeCell ref="A52:B52"/>
    <mergeCell ref="C52:I52"/>
    <mergeCell ref="A38:B38"/>
    <mergeCell ref="C38:I38"/>
    <mergeCell ref="A22:B22"/>
    <mergeCell ref="C22:I22"/>
    <mergeCell ref="A12:I12"/>
    <mergeCell ref="A14:I14"/>
    <mergeCell ref="A16:I16"/>
    <mergeCell ref="A20:I20"/>
    <mergeCell ref="A24:A26"/>
    <mergeCell ref="B24:I24"/>
    <mergeCell ref="B25:C25"/>
    <mergeCell ref="D25:F25"/>
    <mergeCell ref="G25:I25"/>
  </mergeCells>
  <dataValidations count="1">
    <dataValidation type="list" allowBlank="1" showInputMessage="1" showErrorMessage="1" sqref="H75:H78 H29:H34 E29:E34 H42:H46 E42:E46 H56:H59 H70:H73 E56:E59 E61:E63 E75:E78 H48:H49 E70:E73 E48:E49 H61:H63">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fitToHeight="0" orientation="landscape" r:id="rId1"/>
  <rowBreaks count="5" manualBreakCount="5">
    <brk id="19" max="16383" man="1"/>
    <brk id="36" max="16383" man="1"/>
    <brk id="50" max="16383" man="1"/>
    <brk id="64" max="16383" man="1"/>
    <brk id="7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7"/>
  <sheetViews>
    <sheetView tabSelected="1" workbookViewId="0">
      <selection activeCell="F44" sqref="F44"/>
    </sheetView>
  </sheetViews>
  <sheetFormatPr baseColWidth="10" defaultColWidth="8" defaultRowHeight="12.75" x14ac:dyDescent="0.25"/>
  <cols>
    <col min="1" max="1" width="26.140625" style="31" customWidth="1"/>
    <col min="2" max="2" width="22.7109375" style="31" customWidth="1"/>
    <col min="3" max="3" width="8.7109375" style="31" customWidth="1"/>
    <col min="4" max="4" width="22.85546875" style="31" customWidth="1"/>
    <col min="5" max="6" width="8.7109375" style="31" customWidth="1"/>
    <col min="7" max="7" width="22.85546875" style="31" customWidth="1"/>
    <col min="8" max="9" width="8.7109375" style="31" customWidth="1"/>
    <col min="10" max="10" width="1.42578125" style="31" customWidth="1"/>
    <col min="11" max="16384" width="8" style="31"/>
  </cols>
  <sheetData>
    <row r="1" spans="1:10" ht="30" customHeight="1" x14ac:dyDescent="0.25">
      <c r="A1" s="30"/>
      <c r="B1" s="30"/>
      <c r="C1" s="30"/>
      <c r="D1" s="30"/>
      <c r="E1" s="30"/>
      <c r="F1" s="30"/>
      <c r="G1" s="30"/>
      <c r="H1" s="30"/>
      <c r="I1" s="30"/>
      <c r="J1" s="30"/>
    </row>
    <row r="2" spans="1:10" ht="30" customHeight="1" x14ac:dyDescent="0.25">
      <c r="A2" s="195" t="s">
        <v>0</v>
      </c>
      <c r="B2" s="196"/>
      <c r="C2" s="196"/>
      <c r="D2" s="196"/>
      <c r="E2" s="196"/>
      <c r="F2" s="196"/>
      <c r="G2" s="196"/>
      <c r="H2" s="196"/>
      <c r="I2" s="196"/>
      <c r="J2" s="30"/>
    </row>
    <row r="3" spans="1:10" ht="91.5" x14ac:dyDescent="0.25">
      <c r="A3" s="197" t="s">
        <v>1</v>
      </c>
      <c r="B3" s="197"/>
      <c r="C3" s="197"/>
      <c r="D3" s="197"/>
      <c r="E3" s="197"/>
      <c r="F3" s="197"/>
      <c r="G3" s="197"/>
      <c r="H3" s="197"/>
      <c r="I3" s="197"/>
      <c r="J3" s="30"/>
    </row>
    <row r="4" spans="1:10" ht="27.95" customHeight="1" x14ac:dyDescent="0.25">
      <c r="A4" s="198" t="s">
        <v>552</v>
      </c>
      <c r="B4" s="198"/>
      <c r="C4" s="198"/>
      <c r="D4" s="198"/>
      <c r="E4" s="198"/>
      <c r="F4" s="198"/>
      <c r="G4" s="198"/>
      <c r="H4" s="198"/>
      <c r="I4" s="198"/>
      <c r="J4" s="30"/>
    </row>
    <row r="5" spans="1:10" ht="27.95" customHeight="1" x14ac:dyDescent="0.25">
      <c r="A5" s="30"/>
      <c r="B5" s="30"/>
      <c r="C5" s="30"/>
      <c r="D5" s="30"/>
      <c r="E5" s="30"/>
      <c r="F5" s="30"/>
      <c r="G5" s="30"/>
      <c r="H5" s="30"/>
      <c r="I5" s="30"/>
      <c r="J5" s="30"/>
    </row>
    <row r="6" spans="1:10" ht="27.95" customHeight="1" x14ac:dyDescent="0.25">
      <c r="A6" s="34"/>
      <c r="B6" s="34"/>
      <c r="C6" s="34"/>
      <c r="D6" s="34"/>
      <c r="E6" s="34"/>
      <c r="F6" s="34"/>
      <c r="G6" s="34"/>
      <c r="H6" s="34"/>
      <c r="I6" s="30"/>
      <c r="J6" s="30"/>
    </row>
    <row r="7" spans="1:10" ht="27.95" customHeight="1" x14ac:dyDescent="0.25">
      <c r="A7" s="34"/>
      <c r="B7" s="34"/>
      <c r="C7" s="34"/>
      <c r="D7" s="34"/>
      <c r="E7" s="34"/>
      <c r="F7" s="34"/>
      <c r="G7" s="34"/>
      <c r="H7" s="34"/>
      <c r="I7" s="30"/>
      <c r="J7" s="30"/>
    </row>
    <row r="8" spans="1:10" ht="27.95" customHeight="1" x14ac:dyDescent="0.25">
      <c r="A8" s="30"/>
      <c r="B8" s="30"/>
      <c r="C8" s="30"/>
      <c r="D8" s="30"/>
      <c r="E8" s="30"/>
      <c r="F8" s="30"/>
      <c r="G8" s="30"/>
      <c r="H8" s="30"/>
      <c r="I8" s="30"/>
      <c r="J8" s="30"/>
    </row>
    <row r="9" spans="1:10" ht="27.95" customHeight="1" x14ac:dyDescent="0.25">
      <c r="A9" s="199" t="s">
        <v>207</v>
      </c>
      <c r="B9" s="196"/>
      <c r="C9" s="196"/>
      <c r="D9" s="196"/>
      <c r="E9" s="196"/>
      <c r="F9" s="196"/>
      <c r="G9" s="196"/>
      <c r="H9" s="196"/>
      <c r="I9" s="196"/>
      <c r="J9" s="30"/>
    </row>
    <row r="10" spans="1:10" ht="27.95" customHeight="1" x14ac:dyDescent="0.25">
      <c r="A10" s="200" t="s">
        <v>3</v>
      </c>
      <c r="B10" s="200"/>
      <c r="C10" s="200"/>
      <c r="D10" s="200"/>
      <c r="E10" s="200"/>
      <c r="F10" s="200"/>
      <c r="G10" s="200"/>
      <c r="H10" s="200"/>
      <c r="I10" s="200"/>
      <c r="J10" s="30"/>
    </row>
    <row r="11" spans="1:10" ht="27.95" customHeight="1" x14ac:dyDescent="0.25">
      <c r="A11" s="199" t="s">
        <v>4</v>
      </c>
      <c r="B11" s="199"/>
      <c r="C11" s="199"/>
      <c r="D11" s="199"/>
      <c r="E11" s="199"/>
      <c r="F11" s="199"/>
      <c r="G11" s="199"/>
      <c r="H11" s="199"/>
      <c r="I11" s="199"/>
      <c r="J11" s="30"/>
    </row>
    <row r="12" spans="1:10" ht="27.95" customHeight="1" x14ac:dyDescent="0.25">
      <c r="A12" s="34"/>
      <c r="B12" s="34"/>
      <c r="C12" s="34"/>
      <c r="D12" s="34"/>
      <c r="E12" s="34"/>
      <c r="F12" s="34"/>
      <c r="G12" s="34"/>
      <c r="H12" s="34"/>
      <c r="I12" s="30"/>
      <c r="J12" s="30"/>
    </row>
    <row r="13" spans="1:10" ht="24" customHeight="1" x14ac:dyDescent="0.25">
      <c r="A13" s="201" t="s">
        <v>265</v>
      </c>
      <c r="B13" s="201"/>
      <c r="C13" s="201"/>
      <c r="D13" s="201"/>
      <c r="E13" s="201"/>
      <c r="F13" s="201"/>
      <c r="G13" s="201"/>
      <c r="H13" s="201"/>
      <c r="I13" s="201"/>
      <c r="J13" s="30"/>
    </row>
    <row r="14" spans="1:10" ht="23.1" customHeight="1" x14ac:dyDescent="0.25">
      <c r="A14" s="34"/>
      <c r="B14" s="34"/>
      <c r="C14" s="34"/>
      <c r="D14" s="34"/>
      <c r="E14" s="34"/>
      <c r="F14" s="34"/>
      <c r="G14" s="34"/>
      <c r="H14" s="34"/>
      <c r="I14" s="30"/>
      <c r="J14" s="30"/>
    </row>
    <row r="15" spans="1:10" ht="23.1" customHeight="1" x14ac:dyDescent="0.25">
      <c r="A15" s="200"/>
      <c r="B15" s="196"/>
      <c r="C15" s="196"/>
      <c r="D15" s="196"/>
      <c r="E15" s="196"/>
      <c r="F15" s="196"/>
      <c r="G15" s="196"/>
      <c r="H15" s="196"/>
      <c r="I15" s="196"/>
      <c r="J15" s="30"/>
    </row>
    <row r="17" spans="1:9" x14ac:dyDescent="0.25">
      <c r="A17" s="31" t="s">
        <v>265</v>
      </c>
    </row>
    <row r="18" spans="1:9" ht="12" customHeight="1" x14ac:dyDescent="0.25">
      <c r="A18" s="202" t="s">
        <v>121</v>
      </c>
      <c r="B18" s="203"/>
      <c r="C18" s="204" t="str">
        <f>CONCATENATE(Liminaire!$C$28," ",Liminaire!$C$27)</f>
        <v>Prénom Nom</v>
      </c>
      <c r="D18" s="204"/>
      <c r="E18" s="204"/>
      <c r="F18" s="204"/>
      <c r="G18" s="204"/>
      <c r="H18" s="204"/>
      <c r="I18" s="204"/>
    </row>
    <row r="19" spans="1:9" ht="14.1" customHeight="1" x14ac:dyDescent="0.25">
      <c r="A19" s="39"/>
      <c r="B19" s="39"/>
      <c r="C19" s="39"/>
      <c r="D19" s="39"/>
      <c r="E19" s="39"/>
      <c r="F19" s="39"/>
      <c r="G19" s="39"/>
      <c r="H19" s="39"/>
      <c r="I19" s="39"/>
    </row>
    <row r="20" spans="1:9" ht="54.75" customHeight="1" x14ac:dyDescent="0.25">
      <c r="A20" s="278" t="s">
        <v>563</v>
      </c>
      <c r="B20" s="279"/>
      <c r="C20" s="279"/>
      <c r="D20" s="279"/>
      <c r="E20" s="279"/>
      <c r="F20" s="279"/>
      <c r="G20" s="279"/>
      <c r="H20" s="279"/>
      <c r="I20" s="279"/>
    </row>
    <row r="21" spans="1:9" ht="12.95" customHeight="1" x14ac:dyDescent="0.25">
      <c r="A21" s="207" t="s">
        <v>122</v>
      </c>
      <c r="B21" s="282" t="s">
        <v>115</v>
      </c>
      <c r="C21" s="283"/>
      <c r="D21" s="283"/>
      <c r="E21" s="283"/>
      <c r="F21" s="283"/>
      <c r="G21" s="283"/>
      <c r="H21" s="283"/>
      <c r="I21" s="284"/>
    </row>
    <row r="22" spans="1:9" ht="39.950000000000003" customHeight="1" x14ac:dyDescent="0.25">
      <c r="A22" s="208"/>
      <c r="B22" s="210" t="s">
        <v>123</v>
      </c>
      <c r="C22" s="212"/>
      <c r="D22" s="210" t="s">
        <v>198</v>
      </c>
      <c r="E22" s="211"/>
      <c r="F22" s="212"/>
      <c r="G22" s="210" t="s">
        <v>199</v>
      </c>
      <c r="H22" s="211"/>
      <c r="I22" s="212"/>
    </row>
    <row r="23" spans="1:9" ht="25.5" x14ac:dyDescent="0.25">
      <c r="A23" s="209"/>
      <c r="B23" s="40"/>
      <c r="C23" s="40" t="s">
        <v>118</v>
      </c>
      <c r="D23" s="40"/>
      <c r="E23" s="40" t="s">
        <v>116</v>
      </c>
      <c r="F23" s="40" t="s">
        <v>118</v>
      </c>
      <c r="G23" s="40"/>
      <c r="H23" s="64" t="s">
        <v>116</v>
      </c>
      <c r="I23" s="40" t="s">
        <v>118</v>
      </c>
    </row>
    <row r="24" spans="1:9" ht="15.95" customHeight="1" x14ac:dyDescent="0.25">
      <c r="A24" s="37">
        <v>1</v>
      </c>
      <c r="B24" s="37">
        <v>2</v>
      </c>
      <c r="C24" s="37">
        <v>3</v>
      </c>
      <c r="D24" s="37">
        <v>4</v>
      </c>
      <c r="E24" s="37">
        <v>5</v>
      </c>
      <c r="F24" s="37">
        <v>6</v>
      </c>
      <c r="G24" s="37">
        <v>7</v>
      </c>
      <c r="H24" s="38">
        <v>8</v>
      </c>
      <c r="I24" s="37">
        <v>9</v>
      </c>
    </row>
    <row r="25" spans="1:9" ht="29.1" customHeight="1" x14ac:dyDescent="0.25">
      <c r="A25" s="65" t="s">
        <v>262</v>
      </c>
      <c r="B25" s="44"/>
      <c r="C25" s="44"/>
      <c r="D25" s="44"/>
      <c r="E25" s="44"/>
      <c r="F25" s="44"/>
      <c r="G25" s="44"/>
      <c r="H25" s="45"/>
      <c r="I25" s="44"/>
    </row>
    <row r="26" spans="1:9" ht="114.75" x14ac:dyDescent="0.25">
      <c r="A26" s="280" t="s">
        <v>210</v>
      </c>
      <c r="B26" s="46" t="s">
        <v>200</v>
      </c>
      <c r="C26" s="28"/>
      <c r="D26" s="46" t="s">
        <v>201</v>
      </c>
      <c r="E26" s="29"/>
      <c r="F26" s="29"/>
      <c r="G26" s="280" t="s">
        <v>211</v>
      </c>
      <c r="H26" s="285"/>
      <c r="I26" s="285"/>
    </row>
    <row r="27" spans="1:9" ht="38.25" x14ac:dyDescent="0.25">
      <c r="A27" s="280"/>
      <c r="B27" s="46" t="s">
        <v>90</v>
      </c>
      <c r="C27" s="28"/>
      <c r="D27" s="46" t="s">
        <v>91</v>
      </c>
      <c r="E27" s="29"/>
      <c r="F27" s="29"/>
      <c r="G27" s="280"/>
      <c r="H27" s="285"/>
      <c r="I27" s="285"/>
    </row>
    <row r="28" spans="1:9" x14ac:dyDescent="0.25">
      <c r="A28" s="31" t="s">
        <v>265</v>
      </c>
    </row>
    <row r="29" spans="1:9" ht="12" customHeight="1" x14ac:dyDescent="0.25">
      <c r="A29" s="202" t="s">
        <v>121</v>
      </c>
      <c r="B29" s="203"/>
      <c r="C29" s="244" t="str">
        <f>CONCATENATE(Liminaire!$C$28," ",Liminaire!$C$27)</f>
        <v>Prénom Nom</v>
      </c>
      <c r="D29" s="204"/>
      <c r="E29" s="204"/>
      <c r="F29" s="244"/>
      <c r="G29" s="204"/>
      <c r="H29" s="204"/>
      <c r="I29" s="244"/>
    </row>
    <row r="30" spans="1:9" ht="12" customHeight="1" x14ac:dyDescent="0.25">
      <c r="A30" s="50"/>
      <c r="B30" s="26"/>
      <c r="C30" s="132"/>
      <c r="D30" s="26"/>
      <c r="E30" s="26"/>
      <c r="F30" s="132"/>
      <c r="G30" s="26"/>
      <c r="H30" s="26"/>
      <c r="I30" s="132"/>
    </row>
    <row r="31" spans="1:9" ht="15.95" customHeight="1" x14ac:dyDescent="0.25">
      <c r="A31" s="37">
        <v>1</v>
      </c>
      <c r="B31" s="37">
        <v>2</v>
      </c>
      <c r="C31" s="133">
        <v>3</v>
      </c>
      <c r="D31" s="37">
        <v>4</v>
      </c>
      <c r="E31" s="37">
        <v>5</v>
      </c>
      <c r="F31" s="133">
        <v>6</v>
      </c>
      <c r="G31" s="37">
        <v>7</v>
      </c>
      <c r="H31" s="38">
        <v>8</v>
      </c>
      <c r="I31" s="133">
        <v>9</v>
      </c>
    </row>
    <row r="32" spans="1:9" ht="25.5" x14ac:dyDescent="0.25">
      <c r="A32" s="43" t="s">
        <v>202</v>
      </c>
      <c r="B32" s="44"/>
      <c r="C32" s="134"/>
      <c r="D32" s="44"/>
      <c r="E32" s="44"/>
      <c r="F32" s="134"/>
      <c r="G32" s="44"/>
      <c r="H32" s="45"/>
      <c r="I32" s="134"/>
    </row>
    <row r="33" spans="1:10" ht="76.5" x14ac:dyDescent="0.25">
      <c r="A33" s="280" t="s">
        <v>203</v>
      </c>
      <c r="B33" s="280" t="s">
        <v>269</v>
      </c>
      <c r="C33" s="281"/>
      <c r="D33" s="66" t="s">
        <v>266</v>
      </c>
      <c r="E33" s="29"/>
      <c r="F33" s="29"/>
      <c r="G33" s="66" t="s">
        <v>268</v>
      </c>
      <c r="H33" s="29"/>
      <c r="I33" s="29"/>
    </row>
    <row r="34" spans="1:10" ht="38.25" x14ac:dyDescent="0.25">
      <c r="A34" s="280"/>
      <c r="B34" s="280"/>
      <c r="C34" s="281"/>
      <c r="D34" s="67" t="s">
        <v>267</v>
      </c>
      <c r="E34" s="188"/>
      <c r="F34" s="188"/>
      <c r="G34" s="66" t="s">
        <v>92</v>
      </c>
      <c r="H34" s="29"/>
      <c r="I34" s="29"/>
    </row>
    <row r="35" spans="1:10" s="47" customFormat="1" ht="51" x14ac:dyDescent="0.25">
      <c r="A35" s="219" t="s">
        <v>204</v>
      </c>
      <c r="B35" s="219" t="s">
        <v>205</v>
      </c>
      <c r="C35" s="221"/>
      <c r="D35" s="49" t="s">
        <v>270</v>
      </c>
      <c r="E35" s="12"/>
      <c r="F35" s="12"/>
      <c r="G35" s="219" t="s">
        <v>206</v>
      </c>
      <c r="H35" s="221"/>
      <c r="I35" s="221"/>
    </row>
    <row r="36" spans="1:10" s="47" customFormat="1" ht="25.5" x14ac:dyDescent="0.25">
      <c r="A36" s="226"/>
      <c r="B36" s="226"/>
      <c r="C36" s="229"/>
      <c r="D36" s="49" t="s">
        <v>93</v>
      </c>
      <c r="E36" s="12"/>
      <c r="F36" s="12"/>
      <c r="G36" s="226"/>
      <c r="H36" s="229"/>
      <c r="I36" s="229"/>
    </row>
    <row r="37" spans="1:10" s="47" customFormat="1" ht="38.25" x14ac:dyDescent="0.25">
      <c r="A37" s="220"/>
      <c r="B37" s="220"/>
      <c r="C37" s="222"/>
      <c r="D37" s="49" t="s">
        <v>271</v>
      </c>
      <c r="E37" s="12"/>
      <c r="F37" s="12"/>
      <c r="G37" s="220"/>
      <c r="H37" s="222"/>
      <c r="I37" s="222"/>
    </row>
    <row r="38" spans="1:10" x14ac:dyDescent="0.25">
      <c r="A38" s="31" t="s">
        <v>265</v>
      </c>
    </row>
    <row r="39" spans="1:10" ht="12" customHeight="1" x14ac:dyDescent="0.25">
      <c r="A39" s="202" t="s">
        <v>121</v>
      </c>
      <c r="B39" s="203"/>
      <c r="C39" s="204" t="str">
        <f>CONCATENATE(Liminaire!$C$28," ",Liminaire!$C$27)</f>
        <v>Prénom Nom</v>
      </c>
      <c r="D39" s="204"/>
      <c r="E39" s="204"/>
      <c r="F39" s="204"/>
      <c r="G39" s="204"/>
      <c r="H39" s="204"/>
      <c r="I39" s="204"/>
    </row>
    <row r="40" spans="1:10" ht="14.1" customHeight="1" x14ac:dyDescent="0.25">
      <c r="A40" s="39"/>
      <c r="B40" s="39"/>
      <c r="C40" s="39"/>
      <c r="D40" s="39"/>
      <c r="E40" s="39"/>
      <c r="F40" s="39"/>
      <c r="G40" s="39"/>
      <c r="H40" s="39"/>
      <c r="I40" s="39"/>
    </row>
    <row r="41" spans="1:10" ht="25.5" x14ac:dyDescent="0.25">
      <c r="A41" s="65" t="s">
        <v>212</v>
      </c>
      <c r="B41" s="44"/>
      <c r="C41" s="44"/>
      <c r="D41" s="44"/>
      <c r="E41" s="44"/>
      <c r="F41" s="44"/>
      <c r="G41" s="44"/>
      <c r="H41" s="45"/>
      <c r="I41" s="44"/>
    </row>
    <row r="42" spans="1:10" ht="63.75" x14ac:dyDescent="0.25">
      <c r="A42" s="66" t="s">
        <v>214</v>
      </c>
      <c r="B42" s="66" t="s">
        <v>218</v>
      </c>
      <c r="C42" s="29"/>
      <c r="D42" s="66" t="s">
        <v>219</v>
      </c>
      <c r="E42" s="12"/>
      <c r="F42" s="29"/>
      <c r="G42" s="66" t="s">
        <v>220</v>
      </c>
      <c r="H42" s="12"/>
      <c r="I42" s="29"/>
    </row>
    <row r="43" spans="1:10" ht="63.75" x14ac:dyDescent="0.25">
      <c r="A43" s="66" t="s">
        <v>263</v>
      </c>
      <c r="B43" s="66" t="s">
        <v>216</v>
      </c>
      <c r="C43" s="29"/>
      <c r="D43" s="66" t="s">
        <v>213</v>
      </c>
      <c r="E43" s="12"/>
      <c r="F43" s="29"/>
      <c r="G43" s="66" t="s">
        <v>217</v>
      </c>
      <c r="H43" s="12"/>
      <c r="I43" s="29"/>
    </row>
    <row r="44" spans="1:10" ht="280.5" x14ac:dyDescent="0.25">
      <c r="A44" s="66" t="s">
        <v>215</v>
      </c>
      <c r="B44" s="66" t="s">
        <v>221</v>
      </c>
      <c r="C44" s="29"/>
      <c r="D44" s="66" t="s">
        <v>264</v>
      </c>
      <c r="E44" s="12"/>
      <c r="F44" s="29"/>
      <c r="G44" s="66" t="s">
        <v>222</v>
      </c>
      <c r="H44" s="12"/>
      <c r="I44" s="29"/>
    </row>
    <row r="45" spans="1:10" ht="12.95" customHeight="1" x14ac:dyDescent="0.25">
      <c r="A45" s="61"/>
      <c r="B45" s="61"/>
      <c r="C45" s="61"/>
      <c r="D45" s="61"/>
      <c r="E45" s="61"/>
      <c r="F45" s="61"/>
      <c r="G45" s="61"/>
      <c r="H45" s="61"/>
      <c r="I45" s="61"/>
      <c r="J45" s="30"/>
    </row>
    <row r="46" spans="1:10" ht="12.95" customHeight="1" x14ac:dyDescent="0.25">
      <c r="A46" s="230" t="s">
        <v>209</v>
      </c>
      <c r="B46" s="231"/>
      <c r="C46" s="231"/>
      <c r="D46" s="231"/>
      <c r="E46" s="231"/>
      <c r="F46" s="231"/>
      <c r="G46" s="231"/>
      <c r="H46" s="30"/>
      <c r="I46" s="30"/>
      <c r="J46" s="30"/>
    </row>
    <row r="47" spans="1:10" ht="372.75" customHeight="1" x14ac:dyDescent="0.25">
      <c r="A47" s="275"/>
      <c r="B47" s="276"/>
      <c r="C47" s="276"/>
      <c r="D47" s="276"/>
      <c r="E47" s="276"/>
      <c r="F47" s="276"/>
      <c r="G47" s="276"/>
      <c r="H47" s="276"/>
      <c r="I47" s="277"/>
      <c r="J47" s="30"/>
    </row>
  </sheetData>
  <sheetProtection algorithmName="SHA-512" hashValue="aHh0I/qcbAgcoPQCvUogL8woRe5YXFcx17RAOWk/RYyHKoCFwqBnYKXVBsHeJ2b39thK1g3ot0DQGtXCJcnEqg==" saltValue="Wfw/bUPHJenwooBKId6DgQ==" spinCount="100000" sheet="1" objects="1" scenarios="1" selectLockedCells="1"/>
  <mergeCells count="35">
    <mergeCell ref="A11:I11"/>
    <mergeCell ref="A13:I13"/>
    <mergeCell ref="A18:B18"/>
    <mergeCell ref="C18:I18"/>
    <mergeCell ref="A29:B29"/>
    <mergeCell ref="C29:I29"/>
    <mergeCell ref="B22:C22"/>
    <mergeCell ref="D22:F22"/>
    <mergeCell ref="G22:I22"/>
    <mergeCell ref="A26:A27"/>
    <mergeCell ref="A2:I2"/>
    <mergeCell ref="A3:I3"/>
    <mergeCell ref="A4:I4"/>
    <mergeCell ref="A9:I9"/>
    <mergeCell ref="A10:I10"/>
    <mergeCell ref="A15:I15"/>
    <mergeCell ref="A20:I20"/>
    <mergeCell ref="A33:A34"/>
    <mergeCell ref="B33:B34"/>
    <mergeCell ref="C33:C34"/>
    <mergeCell ref="A21:A23"/>
    <mergeCell ref="B21:I21"/>
    <mergeCell ref="G26:G27"/>
    <mergeCell ref="H26:H27"/>
    <mergeCell ref="I26:I27"/>
    <mergeCell ref="I35:I37"/>
    <mergeCell ref="A47:I47"/>
    <mergeCell ref="A46:G46"/>
    <mergeCell ref="A35:A37"/>
    <mergeCell ref="B35:B37"/>
    <mergeCell ref="C35:C37"/>
    <mergeCell ref="G35:G37"/>
    <mergeCell ref="H35:H37"/>
    <mergeCell ref="A39:B39"/>
    <mergeCell ref="C39:I39"/>
  </mergeCells>
  <dataValidations count="1">
    <dataValidation type="list" allowBlank="1" showInputMessage="1" showErrorMessage="1" sqref="H26 E26:E27 E33:E37 H33:H37 E42:E44 H42:H44">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fitToHeight="0" orientation="landscape" r:id="rId1"/>
  <rowBreaks count="2" manualBreakCount="2">
    <brk id="27" max="16383" man="1"/>
    <brk id="3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ppVersion xmlns="c5812adb-5191-44ee-ae0c-1946b83c068a" xsi:nil="true"/>
    <Invited_Teachers xmlns="c5812adb-5191-44ee-ae0c-1946b83c068a" xsi:nil="true"/>
    <NotebookType xmlns="c5812adb-5191-44ee-ae0c-1946b83c068a" xsi:nil="true"/>
    <FolderType xmlns="c5812adb-5191-44ee-ae0c-1946b83c068a" xsi:nil="true"/>
    <Teachers xmlns="c5812adb-5191-44ee-ae0c-1946b83c068a">
      <UserInfo>
        <DisplayName/>
        <AccountId xsi:nil="true"/>
        <AccountType/>
      </UserInfo>
    </Teachers>
    <Student_Groups xmlns="c5812adb-5191-44ee-ae0c-1946b83c068a">
      <UserInfo>
        <DisplayName/>
        <AccountId xsi:nil="true"/>
        <AccountType/>
      </UserInfo>
    </Student_Groups>
    <Owner xmlns="c5812adb-5191-44ee-ae0c-1946b83c068a">
      <UserInfo>
        <DisplayName/>
        <AccountId xsi:nil="true"/>
        <AccountType/>
      </UserInfo>
    </Owner>
    <Students xmlns="c5812adb-5191-44ee-ae0c-1946b83c068a">
      <UserInfo>
        <DisplayName/>
        <AccountId xsi:nil="true"/>
        <AccountType/>
      </UserInfo>
    </Students>
    <Invited_Students xmlns="c5812adb-5191-44ee-ae0c-1946b83c068a" xsi:nil="true"/>
    <DefaultSectionNames xmlns="c5812adb-5191-44ee-ae0c-1946b83c068a" xsi:nil="true"/>
    <Self_Registration_Enabled xmlns="c5812adb-5191-44ee-ae0c-1946b83c068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35B744D7B8F2B45AC217691D6CD3FE0" ma:contentTypeVersion="22" ma:contentTypeDescription="Crée un document." ma:contentTypeScope="" ma:versionID="ea894664ca6b82c537dc185ad1731c9b">
  <xsd:schema xmlns:xsd="http://www.w3.org/2001/XMLSchema" xmlns:xs="http://www.w3.org/2001/XMLSchema" xmlns:p="http://schemas.microsoft.com/office/2006/metadata/properties" xmlns:ns3="5ff18de3-14a7-4b94-924f-4edecdfa959b" xmlns:ns4="c5812adb-5191-44ee-ae0c-1946b83c068a" targetNamespace="http://schemas.microsoft.com/office/2006/metadata/properties" ma:root="true" ma:fieldsID="edcc15c89efae85bfccd59d6bb97e108" ns3:_="" ns4:_="">
    <xsd:import namespace="5ff18de3-14a7-4b94-924f-4edecdfa959b"/>
    <xsd:import namespace="c5812adb-5191-44ee-ae0c-1946b83c068a"/>
    <xsd:element name="properties">
      <xsd:complexType>
        <xsd:sequence>
          <xsd:element name="documentManagement">
            <xsd:complexType>
              <xsd:all>
                <xsd:element ref="ns3:SharedWithUsers" minOccurs="0"/>
                <xsd:element ref="ns3:SharedWithDetails" minOccurs="0"/>
                <xsd:element ref="ns3:SharingHintHash" minOccurs="0"/>
                <xsd:element ref="ns4:NotebookType" minOccurs="0"/>
                <xsd:element ref="ns4:FolderType" minOccurs="0"/>
                <xsd:element ref="ns4:Owner" minOccurs="0"/>
                <xsd:element ref="ns4:DefaultSectionNames" minOccurs="0"/>
                <xsd:element ref="ns4:AppVersion" minOccurs="0"/>
                <xsd:element ref="ns4:Teachers" minOccurs="0"/>
                <xsd:element ref="ns4:Students" minOccurs="0"/>
                <xsd:element ref="ns4:Student_Groups" minOccurs="0"/>
                <xsd:element ref="ns4:Invited_Teachers" minOccurs="0"/>
                <xsd:element ref="ns4:Invited_Students" minOccurs="0"/>
                <xsd:element ref="ns4:Self_Registration_Enabled"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f18de3-14a7-4b94-924f-4edecdfa959b"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element name="SharingHintHash" ma:index="10" nillable="true" ma:displayName="Partage du hachage d’indicateu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812adb-5191-44ee-ae0c-1946b83c068a" elementFormDefault="qualified">
    <xsd:import namespace="http://schemas.microsoft.com/office/2006/documentManagement/types"/>
    <xsd:import namespace="http://schemas.microsoft.com/office/infopath/2007/PartnerControls"/>
    <xsd:element name="NotebookType" ma:index="11" nillable="true" ma:displayName="Notebook Type" ma:indexed="true" ma:internalName="NotebookType">
      <xsd:simpleType>
        <xsd:restriction base="dms:Text"/>
      </xsd:simpleType>
    </xsd:element>
    <xsd:element name="FolderType" ma:index="12" nillable="true" ma:displayName="Folder Type" ma:internalName="FolderType">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4" nillable="true" ma:displayName="Default Section Names" ma:internalName="DefaultSectionNames">
      <xsd:simpleType>
        <xsd:restriction base="dms:Note">
          <xsd:maxLength value="255"/>
        </xsd:restriction>
      </xsd:simpleType>
    </xsd:element>
    <xsd:element name="AppVersion" ma:index="15" nillable="true" ma:displayName="App Version" ma:internalName="AppVersion">
      <xsd:simpleType>
        <xsd:restriction base="dms:Text"/>
      </xsd:simpleType>
    </xsd:element>
    <xsd:element name="Teachers" ma:index="16"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17"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18"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19" nillable="true" ma:displayName="Invited Teachers" ma:internalName="Invited_Teachers">
      <xsd:simpleType>
        <xsd:restriction base="dms:Note">
          <xsd:maxLength value="255"/>
        </xsd:restriction>
      </xsd:simpleType>
    </xsd:element>
    <xsd:element name="Invited_Students" ma:index="20" nillable="true" ma:displayName="Invited Students" ma:internalName="Invited_Students">
      <xsd:simpleType>
        <xsd:restriction base="dms:Note">
          <xsd:maxLength value="255"/>
        </xsd:restriction>
      </xsd:simpleType>
    </xsd:element>
    <xsd:element name="Self_Registration_Enabled" ma:index="21" nillable="true" ma:displayName="Self_Registration_Enabled" ma:internalName="Self_Registration_Enabled">
      <xsd:simpleType>
        <xsd:restriction base="dms:Boolean"/>
      </xsd:simple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Tags" ma:index="24" nillable="true" ma:displayName="Tags" ma:internalName="MediaServiceAutoTags"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DateTaken" ma:index="28" nillable="true" ma:displayName="MediaServiceDateTaken" ma:hidden="true" ma:internalName="MediaServiceDateTaken" ma:readOnly="true">
      <xsd:simpleType>
        <xsd:restriction base="dms:Text"/>
      </xsd:simpleType>
    </xsd:element>
    <xsd:element name="MediaServiceLocation" ma:index="2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146890-BADE-4763-90C8-0CC8755E2B67}">
  <ds:schemaRefs>
    <ds:schemaRef ds:uri="http://purl.org/dc/terms/"/>
    <ds:schemaRef ds:uri="c5812adb-5191-44ee-ae0c-1946b83c068a"/>
    <ds:schemaRef ds:uri="http://purl.org/dc/dcmitype/"/>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5ff18de3-14a7-4b94-924f-4edecdfa959b"/>
    <ds:schemaRef ds:uri="http://schemas.microsoft.com/office/2006/metadata/properties"/>
  </ds:schemaRefs>
</ds:datastoreItem>
</file>

<file path=customXml/itemProps2.xml><?xml version="1.0" encoding="utf-8"?>
<ds:datastoreItem xmlns:ds="http://schemas.openxmlformats.org/officeDocument/2006/customXml" ds:itemID="{B0A8BDF8-FB66-406C-A056-87D7D55871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f18de3-14a7-4b94-924f-4edecdfa959b"/>
    <ds:schemaRef ds:uri="c5812adb-5191-44ee-ae0c-1946b83c0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835089-C001-4C78-B70C-2A440E7EBB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Liminaire</vt:lpstr>
      <vt:lpstr>UE1 </vt:lpstr>
      <vt:lpstr>UE2 </vt:lpstr>
      <vt:lpstr>UE3 </vt:lpstr>
      <vt:lpstr>UE4 </vt:lpstr>
      <vt:lpstr>UE5 </vt:lpstr>
      <vt:lpstr>UE6 </vt:lpstr>
      <vt:lpstr>UE7 </vt:lpstr>
      <vt:lpstr>'UE5 '!_Hlk24608394</vt:lpstr>
      <vt:lpstr>'UE5 '!_Hlk24616611</vt:lpstr>
      <vt:lpstr>Liminaire!Zone_d_impression</vt:lpstr>
      <vt:lpstr>'UE4 '!Zone_d_impression</vt:lpstr>
      <vt:lpstr>'UE6 '!Zone_d_impression</vt:lpstr>
      <vt:lpstr>'UE7 '!Zone_d_impression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2020-02-06T14:38:52Z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0x010100135B744D7B8F2B45AC217691D6CD3FE0</vt:lpwstr>
  </property>
</Properties>
</file>